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ddi\Documents\Doddi\To the website\Audit\"/>
    </mc:Choice>
  </mc:AlternateContent>
  <xr:revisionPtr revIDLastSave="0" documentId="8_{91156E69-71A6-4E44-8E26-FD0C000171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ceipts 2021-22" sheetId="7" r:id="rId1"/>
    <sheet name="Payments 2021-22" sheetId="9" r:id="rId2"/>
  </sheets>
  <definedNames>
    <definedName name="_xlnm.Print_Area" localSheetId="1">'Payments 2021-22'!$A$4:$Y$50</definedName>
    <definedName name="_xlnm.Print_Area" localSheetId="0">'Receipts 2021-22'!$A$1:$H$16</definedName>
    <definedName name="_xlnm.Print_Titles" localSheetId="1">'Payments 2021-22'!$A:$D,'Payments 2021-22'!$8:$8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" i="9" l="1"/>
  <c r="X48" i="9"/>
  <c r="V48" i="9"/>
  <c r="D16" i="7"/>
  <c r="S14" i="9" l="1"/>
  <c r="T48" i="9"/>
  <c r="Y48" i="9" l="1"/>
  <c r="G16" i="7" l="1"/>
  <c r="U48" i="9" l="1"/>
  <c r="R48" i="9"/>
  <c r="Q48" i="9"/>
  <c r="O48" i="9"/>
  <c r="J48" i="9"/>
  <c r="I48" i="9"/>
  <c r="H48" i="9"/>
  <c r="G48" i="9"/>
  <c r="D48" i="9"/>
  <c r="S48" i="9"/>
  <c r="P48" i="9"/>
  <c r="N48" i="9"/>
  <c r="M48" i="9"/>
  <c r="L48" i="9"/>
  <c r="K48" i="9"/>
  <c r="F48" i="9"/>
  <c r="E48" i="9"/>
  <c r="E16" i="7"/>
  <c r="H16" i="7"/>
  <c r="F16" i="7"/>
</calcChain>
</file>

<file path=xl/sharedStrings.xml><?xml version="1.0" encoding="utf-8"?>
<sst xmlns="http://schemas.openxmlformats.org/spreadsheetml/2006/main" count="97" uniqueCount="83">
  <si>
    <t>DATE</t>
  </si>
  <si>
    <t>PAYMENTS</t>
  </si>
  <si>
    <t>CLERK'S SALARY</t>
  </si>
  <si>
    <t>INSURANCE</t>
  </si>
  <si>
    <t>WEBSITE</t>
  </si>
  <si>
    <t>GRANTS</t>
  </si>
  <si>
    <t>SUBS</t>
  </si>
  <si>
    <t>OTHER</t>
  </si>
  <si>
    <t>VAT</t>
  </si>
  <si>
    <t>DODDISCOMBSLEIGH PARISH COUNCIL</t>
  </si>
  <si>
    <t>RECEIPT</t>
  </si>
  <si>
    <t>PRECEPT</t>
  </si>
  <si>
    <t>TOTAL RECEIPT</t>
  </si>
  <si>
    <t xml:space="preserve"> </t>
  </si>
  <si>
    <t>Total</t>
  </si>
  <si>
    <t>TRAINING</t>
  </si>
  <si>
    <t>PAYE</t>
  </si>
  <si>
    <t>HIRE OF MEETING VENUE</t>
  </si>
  <si>
    <t>P3 FOOTPATHS</t>
  </si>
  <si>
    <t>PAYMENT TOTAL</t>
  </si>
  <si>
    <t>NO</t>
  </si>
  <si>
    <t>MILEAGE</t>
  </si>
  <si>
    <t>HOME WORKING ALLOWANCE</t>
  </si>
  <si>
    <t>BROADBAND</t>
  </si>
  <si>
    <t>PAYROLL</t>
  </si>
  <si>
    <t>R1</t>
  </si>
  <si>
    <t>R2</t>
  </si>
  <si>
    <t>R3</t>
  </si>
  <si>
    <t>R4</t>
  </si>
  <si>
    <t>R5</t>
  </si>
  <si>
    <t>OTHERS</t>
  </si>
  <si>
    <t>CHAIRMAN'S ALLOWANCE</t>
  </si>
  <si>
    <t>SECTION 137</t>
  </si>
  <si>
    <t>STATIONERY / OFFICE</t>
  </si>
  <si>
    <t>VAT RECLAIM</t>
  </si>
  <si>
    <t xml:space="preserve">PAYMENTS </t>
  </si>
  <si>
    <t>2020-2021</t>
  </si>
  <si>
    <t>1 April 2020 - 31 March 2021</t>
  </si>
  <si>
    <t>R6</t>
  </si>
  <si>
    <t>MAINTENANCE / LENGTHSMAN</t>
  </si>
  <si>
    <t>BUS SHELTER PROJECT</t>
  </si>
  <si>
    <t>PAYMENTS      2021-2022</t>
  </si>
  <si>
    <t>1 April 2021 - 31 March 2022</t>
  </si>
  <si>
    <t>All payments were made by bank transfers or direct debit.</t>
  </si>
  <si>
    <t>RECEIPTS      2021-2022</t>
  </si>
  <si>
    <t>Information Commissioner fee - Direct Debit</t>
  </si>
  <si>
    <t>Precept 1. part from TDC</t>
  </si>
  <si>
    <t>DALC annual fee</t>
  </si>
  <si>
    <t>Drain clearing - E Fairs</t>
  </si>
  <si>
    <t>Payroll annual fee</t>
  </si>
  <si>
    <t>Clerk's salary</t>
  </si>
  <si>
    <t>Zoom Pro monthly fee; printer ink and envelopes</t>
  </si>
  <si>
    <t>Insurance - Community First</t>
  </si>
  <si>
    <t>Defibrillator pads adult+child</t>
  </si>
  <si>
    <t>Mike Wye - bus shelter repair and painting</t>
  </si>
  <si>
    <t>Parish Path Partnership grant from DCC</t>
  </si>
  <si>
    <t>Compensation from HSBC - debit card application</t>
  </si>
  <si>
    <t>Grass cutting - E Fairs</t>
  </si>
  <si>
    <t>Antivirus program; stamps</t>
  </si>
  <si>
    <t>Venue hire - Sheldon</t>
  </si>
  <si>
    <t>Clerk's salary and mileage</t>
  </si>
  <si>
    <t>Parish Path Partnership grant from DCC for footpath 5 steps</t>
  </si>
  <si>
    <t>DCC - Highway Mainetance Community Enhancement Fund grant</t>
  </si>
  <si>
    <t>Precept 2. part from TDC</t>
  </si>
  <si>
    <t>Steps to footpath 5 - E Fairs</t>
  </si>
  <si>
    <t>Envelopes for office</t>
  </si>
  <si>
    <t>Website maintenance for 2 year - Wix.com</t>
  </si>
  <si>
    <t>SLCC membership fee for Clerk</t>
  </si>
  <si>
    <t>Hand sanitizer and cleaning wipes for meetings</t>
  </si>
  <si>
    <t>DALC - training for Clerk</t>
  </si>
  <si>
    <t>R7</t>
  </si>
  <si>
    <t>HMRC - VAT refund</t>
  </si>
  <si>
    <t>HSBC account fee</t>
  </si>
  <si>
    <t>BANK ACCOUNT FEE</t>
  </si>
  <si>
    <t>Teign Unity subscription for clerk</t>
  </si>
  <si>
    <t>Venue hire - Devon Wildlife Trust, Woodah Farm</t>
  </si>
  <si>
    <t>Hedge cutting on Parish Path Partnership network - E Fairs</t>
  </si>
  <si>
    <t>DALC - New councillor course for Cllr Hole</t>
  </si>
  <si>
    <t>Flagpole at the Triangle - House of Flags Ltd</t>
  </si>
  <si>
    <t>JUBILEE PROJECTS</t>
  </si>
  <si>
    <t>Jubilee mugs - Dash UK</t>
  </si>
  <si>
    <t>R8</t>
  </si>
  <si>
    <t>Donation for telephone box and jubilee mug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</si>
</sst>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44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1" fillId="0" borderId="0" xfId="0" applyNumberFormat="1" applyFont="1"/>
    <xf numFmtId="44" fontId="2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0" fontId="2" fillId="0" borderId="0" xfId="0" applyFont="1"/>
    <xf numFmtId="0" fontId="5" fillId="0" borderId="0" xfId="0" applyFont="1"/>
    <xf numFmtId="44" fontId="5" fillId="0" borderId="0" xfId="0" applyNumberFormat="1" applyFont="1"/>
    <xf numFmtId="164" fontId="5" fillId="0" borderId="0" xfId="0" applyNumberFormat="1" applyFont="1" applyAlignment="1">
      <alignment horizontal="left"/>
    </xf>
    <xf numFmtId="0" fontId="4" fillId="0" borderId="0" xfId="0" applyFont="1"/>
    <xf numFmtId="164" fontId="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164" fontId="2" fillId="2" borderId="1" xfId="0" applyNumberFormat="1" applyFont="1" applyFill="1" applyBorder="1" applyAlignment="1">
      <alignment horizontal="left"/>
    </xf>
    <xf numFmtId="44" fontId="2" fillId="2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4" fillId="2" borderId="1" xfId="0" applyFont="1" applyFill="1" applyBorder="1"/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8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/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left" vertical="top" indent="3" shrinkToFit="1"/>
    </xf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5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165" fontId="2" fillId="2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3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left" wrapText="1"/>
    </xf>
    <xf numFmtId="44" fontId="3" fillId="0" borderId="1" xfId="0" applyNumberFormat="1" applyFont="1" applyBorder="1" applyAlignment="1">
      <alignment horizontal="center"/>
    </xf>
    <xf numFmtId="44" fontId="2" fillId="3" borderId="2" xfId="0" applyNumberFormat="1" applyFont="1" applyFill="1" applyBorder="1" applyAlignment="1">
      <alignment horizontal="center" wrapText="1"/>
    </xf>
    <xf numFmtId="8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left"/>
    </xf>
    <xf numFmtId="165" fontId="2" fillId="2" borderId="2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center" wrapText="1"/>
    </xf>
    <xf numFmtId="8" fontId="3" fillId="0" borderId="3" xfId="0" applyNumberFormat="1" applyFont="1" applyBorder="1"/>
    <xf numFmtId="8" fontId="3" fillId="0" borderId="3" xfId="0" applyNumberFormat="1" applyFont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Border="1"/>
    <xf numFmtId="165" fontId="4" fillId="0" borderId="2" xfId="0" applyNumberFormat="1" applyFont="1" applyBorder="1"/>
    <xf numFmtId="165" fontId="4" fillId="2" borderId="2" xfId="0" applyNumberFormat="1" applyFont="1" applyFill="1" applyBorder="1"/>
    <xf numFmtId="165" fontId="5" fillId="0" borderId="3" xfId="0" applyNumberFormat="1" applyFont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44" fontId="3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zoomScale="130" zoomScaleNormal="130" workbookViewId="0"/>
  </sheetViews>
  <sheetFormatPr defaultRowHeight="10" x14ac:dyDescent="0.2"/>
  <cols>
    <col min="1" max="1" width="4.7265625" style="49" customWidth="1"/>
    <col min="2" max="2" width="14.453125" style="4" customWidth="1"/>
    <col min="3" max="3" width="51.1796875" style="6" customWidth="1"/>
    <col min="4" max="4" width="10.81640625" style="6" customWidth="1"/>
    <col min="5" max="5" width="9.54296875" style="11" customWidth="1"/>
    <col min="6" max="7" width="8.81640625" style="6" customWidth="1"/>
    <col min="8" max="8" width="9.54296875" style="6" customWidth="1"/>
    <col min="9" max="9" width="18.54296875" style="6" customWidth="1"/>
    <col min="10" max="252" width="9.1796875" style="6"/>
    <col min="253" max="253" width="15.26953125" style="6" customWidth="1"/>
    <col min="254" max="254" width="23.81640625" style="6" customWidth="1"/>
    <col min="255" max="255" width="10.453125" style="6" customWidth="1"/>
    <col min="256" max="256" width="11.7265625" style="6" customWidth="1"/>
    <col min="257" max="257" width="11.54296875" style="6" customWidth="1"/>
    <col min="258" max="258" width="8.54296875" style="6" customWidth="1"/>
    <col min="259" max="259" width="10" style="6" customWidth="1"/>
    <col min="260" max="260" width="10.1796875" style="6" customWidth="1"/>
    <col min="261" max="261" width="8.453125" style="6" customWidth="1"/>
    <col min="262" max="262" width="12.26953125" style="6" customWidth="1"/>
    <col min="263" max="508" width="9.1796875" style="6"/>
    <col min="509" max="509" width="15.26953125" style="6" customWidth="1"/>
    <col min="510" max="510" width="23.81640625" style="6" customWidth="1"/>
    <col min="511" max="511" width="10.453125" style="6" customWidth="1"/>
    <col min="512" max="512" width="11.7265625" style="6" customWidth="1"/>
    <col min="513" max="513" width="11.54296875" style="6" customWidth="1"/>
    <col min="514" max="514" width="8.54296875" style="6" customWidth="1"/>
    <col min="515" max="515" width="10" style="6" customWidth="1"/>
    <col min="516" max="516" width="10.1796875" style="6" customWidth="1"/>
    <col min="517" max="517" width="8.453125" style="6" customWidth="1"/>
    <col min="518" max="518" width="12.26953125" style="6" customWidth="1"/>
    <col min="519" max="764" width="9.1796875" style="6"/>
    <col min="765" max="765" width="15.26953125" style="6" customWidth="1"/>
    <col min="766" max="766" width="23.81640625" style="6" customWidth="1"/>
    <col min="767" max="767" width="10.453125" style="6" customWidth="1"/>
    <col min="768" max="768" width="11.7265625" style="6" customWidth="1"/>
    <col min="769" max="769" width="11.54296875" style="6" customWidth="1"/>
    <col min="770" max="770" width="8.54296875" style="6" customWidth="1"/>
    <col min="771" max="771" width="10" style="6" customWidth="1"/>
    <col min="772" max="772" width="10.1796875" style="6" customWidth="1"/>
    <col min="773" max="773" width="8.453125" style="6" customWidth="1"/>
    <col min="774" max="774" width="12.26953125" style="6" customWidth="1"/>
    <col min="775" max="1020" width="9.1796875" style="6"/>
    <col min="1021" max="1021" width="15.26953125" style="6" customWidth="1"/>
    <col min="1022" max="1022" width="23.81640625" style="6" customWidth="1"/>
    <col min="1023" max="1023" width="10.453125" style="6" customWidth="1"/>
    <col min="1024" max="1024" width="11.7265625" style="6" customWidth="1"/>
    <col min="1025" max="1025" width="11.54296875" style="6" customWidth="1"/>
    <col min="1026" max="1026" width="8.54296875" style="6" customWidth="1"/>
    <col min="1027" max="1027" width="10" style="6" customWidth="1"/>
    <col min="1028" max="1028" width="10.1796875" style="6" customWidth="1"/>
    <col min="1029" max="1029" width="8.453125" style="6" customWidth="1"/>
    <col min="1030" max="1030" width="12.26953125" style="6" customWidth="1"/>
    <col min="1031" max="1276" width="9.1796875" style="6"/>
    <col min="1277" max="1277" width="15.26953125" style="6" customWidth="1"/>
    <col min="1278" max="1278" width="23.81640625" style="6" customWidth="1"/>
    <col min="1279" max="1279" width="10.453125" style="6" customWidth="1"/>
    <col min="1280" max="1280" width="11.7265625" style="6" customWidth="1"/>
    <col min="1281" max="1281" width="11.54296875" style="6" customWidth="1"/>
    <col min="1282" max="1282" width="8.54296875" style="6" customWidth="1"/>
    <col min="1283" max="1283" width="10" style="6" customWidth="1"/>
    <col min="1284" max="1284" width="10.1796875" style="6" customWidth="1"/>
    <col min="1285" max="1285" width="8.453125" style="6" customWidth="1"/>
    <col min="1286" max="1286" width="12.26953125" style="6" customWidth="1"/>
    <col min="1287" max="1532" width="9.1796875" style="6"/>
    <col min="1533" max="1533" width="15.26953125" style="6" customWidth="1"/>
    <col min="1534" max="1534" width="23.81640625" style="6" customWidth="1"/>
    <col min="1535" max="1535" width="10.453125" style="6" customWidth="1"/>
    <col min="1536" max="1536" width="11.7265625" style="6" customWidth="1"/>
    <col min="1537" max="1537" width="11.54296875" style="6" customWidth="1"/>
    <col min="1538" max="1538" width="8.54296875" style="6" customWidth="1"/>
    <col min="1539" max="1539" width="10" style="6" customWidth="1"/>
    <col min="1540" max="1540" width="10.1796875" style="6" customWidth="1"/>
    <col min="1541" max="1541" width="8.453125" style="6" customWidth="1"/>
    <col min="1542" max="1542" width="12.26953125" style="6" customWidth="1"/>
    <col min="1543" max="1788" width="9.1796875" style="6"/>
    <col min="1789" max="1789" width="15.26953125" style="6" customWidth="1"/>
    <col min="1790" max="1790" width="23.81640625" style="6" customWidth="1"/>
    <col min="1791" max="1791" width="10.453125" style="6" customWidth="1"/>
    <col min="1792" max="1792" width="11.7265625" style="6" customWidth="1"/>
    <col min="1793" max="1793" width="11.54296875" style="6" customWidth="1"/>
    <col min="1794" max="1794" width="8.54296875" style="6" customWidth="1"/>
    <col min="1795" max="1795" width="10" style="6" customWidth="1"/>
    <col min="1796" max="1796" width="10.1796875" style="6" customWidth="1"/>
    <col min="1797" max="1797" width="8.453125" style="6" customWidth="1"/>
    <col min="1798" max="1798" width="12.26953125" style="6" customWidth="1"/>
    <col min="1799" max="2044" width="9.1796875" style="6"/>
    <col min="2045" max="2045" width="15.26953125" style="6" customWidth="1"/>
    <col min="2046" max="2046" width="23.81640625" style="6" customWidth="1"/>
    <col min="2047" max="2047" width="10.453125" style="6" customWidth="1"/>
    <col min="2048" max="2048" width="11.7265625" style="6" customWidth="1"/>
    <col min="2049" max="2049" width="11.54296875" style="6" customWidth="1"/>
    <col min="2050" max="2050" width="8.54296875" style="6" customWidth="1"/>
    <col min="2051" max="2051" width="10" style="6" customWidth="1"/>
    <col min="2052" max="2052" width="10.1796875" style="6" customWidth="1"/>
    <col min="2053" max="2053" width="8.453125" style="6" customWidth="1"/>
    <col min="2054" max="2054" width="12.26953125" style="6" customWidth="1"/>
    <col min="2055" max="2300" width="9.1796875" style="6"/>
    <col min="2301" max="2301" width="15.26953125" style="6" customWidth="1"/>
    <col min="2302" max="2302" width="23.81640625" style="6" customWidth="1"/>
    <col min="2303" max="2303" width="10.453125" style="6" customWidth="1"/>
    <col min="2304" max="2304" width="11.7265625" style="6" customWidth="1"/>
    <col min="2305" max="2305" width="11.54296875" style="6" customWidth="1"/>
    <col min="2306" max="2306" width="8.54296875" style="6" customWidth="1"/>
    <col min="2307" max="2307" width="10" style="6" customWidth="1"/>
    <col min="2308" max="2308" width="10.1796875" style="6" customWidth="1"/>
    <col min="2309" max="2309" width="8.453125" style="6" customWidth="1"/>
    <col min="2310" max="2310" width="12.26953125" style="6" customWidth="1"/>
    <col min="2311" max="2556" width="9.1796875" style="6"/>
    <col min="2557" max="2557" width="15.26953125" style="6" customWidth="1"/>
    <col min="2558" max="2558" width="23.81640625" style="6" customWidth="1"/>
    <col min="2559" max="2559" width="10.453125" style="6" customWidth="1"/>
    <col min="2560" max="2560" width="11.7265625" style="6" customWidth="1"/>
    <col min="2561" max="2561" width="11.54296875" style="6" customWidth="1"/>
    <col min="2562" max="2562" width="8.54296875" style="6" customWidth="1"/>
    <col min="2563" max="2563" width="10" style="6" customWidth="1"/>
    <col min="2564" max="2564" width="10.1796875" style="6" customWidth="1"/>
    <col min="2565" max="2565" width="8.453125" style="6" customWidth="1"/>
    <col min="2566" max="2566" width="12.26953125" style="6" customWidth="1"/>
    <col min="2567" max="2812" width="9.1796875" style="6"/>
    <col min="2813" max="2813" width="15.26953125" style="6" customWidth="1"/>
    <col min="2814" max="2814" width="23.81640625" style="6" customWidth="1"/>
    <col min="2815" max="2815" width="10.453125" style="6" customWidth="1"/>
    <col min="2816" max="2816" width="11.7265625" style="6" customWidth="1"/>
    <col min="2817" max="2817" width="11.54296875" style="6" customWidth="1"/>
    <col min="2818" max="2818" width="8.54296875" style="6" customWidth="1"/>
    <col min="2819" max="2819" width="10" style="6" customWidth="1"/>
    <col min="2820" max="2820" width="10.1796875" style="6" customWidth="1"/>
    <col min="2821" max="2821" width="8.453125" style="6" customWidth="1"/>
    <col min="2822" max="2822" width="12.26953125" style="6" customWidth="1"/>
    <col min="2823" max="3068" width="9.1796875" style="6"/>
    <col min="3069" max="3069" width="15.26953125" style="6" customWidth="1"/>
    <col min="3070" max="3070" width="23.81640625" style="6" customWidth="1"/>
    <col min="3071" max="3071" width="10.453125" style="6" customWidth="1"/>
    <col min="3072" max="3072" width="11.7265625" style="6" customWidth="1"/>
    <col min="3073" max="3073" width="11.54296875" style="6" customWidth="1"/>
    <col min="3074" max="3074" width="8.54296875" style="6" customWidth="1"/>
    <col min="3075" max="3075" width="10" style="6" customWidth="1"/>
    <col min="3076" max="3076" width="10.1796875" style="6" customWidth="1"/>
    <col min="3077" max="3077" width="8.453125" style="6" customWidth="1"/>
    <col min="3078" max="3078" width="12.26953125" style="6" customWidth="1"/>
    <col min="3079" max="3324" width="9.1796875" style="6"/>
    <col min="3325" max="3325" width="15.26953125" style="6" customWidth="1"/>
    <col min="3326" max="3326" width="23.81640625" style="6" customWidth="1"/>
    <col min="3327" max="3327" width="10.453125" style="6" customWidth="1"/>
    <col min="3328" max="3328" width="11.7265625" style="6" customWidth="1"/>
    <col min="3329" max="3329" width="11.54296875" style="6" customWidth="1"/>
    <col min="3330" max="3330" width="8.54296875" style="6" customWidth="1"/>
    <col min="3331" max="3331" width="10" style="6" customWidth="1"/>
    <col min="3332" max="3332" width="10.1796875" style="6" customWidth="1"/>
    <col min="3333" max="3333" width="8.453125" style="6" customWidth="1"/>
    <col min="3334" max="3334" width="12.26953125" style="6" customWidth="1"/>
    <col min="3335" max="3580" width="9.1796875" style="6"/>
    <col min="3581" max="3581" width="15.26953125" style="6" customWidth="1"/>
    <col min="3582" max="3582" width="23.81640625" style="6" customWidth="1"/>
    <col min="3583" max="3583" width="10.453125" style="6" customWidth="1"/>
    <col min="3584" max="3584" width="11.7265625" style="6" customWidth="1"/>
    <col min="3585" max="3585" width="11.54296875" style="6" customWidth="1"/>
    <col min="3586" max="3586" width="8.54296875" style="6" customWidth="1"/>
    <col min="3587" max="3587" width="10" style="6" customWidth="1"/>
    <col min="3588" max="3588" width="10.1796875" style="6" customWidth="1"/>
    <col min="3589" max="3589" width="8.453125" style="6" customWidth="1"/>
    <col min="3590" max="3590" width="12.26953125" style="6" customWidth="1"/>
    <col min="3591" max="3836" width="9.1796875" style="6"/>
    <col min="3837" max="3837" width="15.26953125" style="6" customWidth="1"/>
    <col min="3838" max="3838" width="23.81640625" style="6" customWidth="1"/>
    <col min="3839" max="3839" width="10.453125" style="6" customWidth="1"/>
    <col min="3840" max="3840" width="11.7265625" style="6" customWidth="1"/>
    <col min="3841" max="3841" width="11.54296875" style="6" customWidth="1"/>
    <col min="3842" max="3842" width="8.54296875" style="6" customWidth="1"/>
    <col min="3843" max="3843" width="10" style="6" customWidth="1"/>
    <col min="3844" max="3844" width="10.1796875" style="6" customWidth="1"/>
    <col min="3845" max="3845" width="8.453125" style="6" customWidth="1"/>
    <col min="3846" max="3846" width="12.26953125" style="6" customWidth="1"/>
    <col min="3847" max="4092" width="9.1796875" style="6"/>
    <col min="4093" max="4093" width="15.26953125" style="6" customWidth="1"/>
    <col min="4094" max="4094" width="23.81640625" style="6" customWidth="1"/>
    <col min="4095" max="4095" width="10.453125" style="6" customWidth="1"/>
    <col min="4096" max="4096" width="11.7265625" style="6" customWidth="1"/>
    <col min="4097" max="4097" width="11.54296875" style="6" customWidth="1"/>
    <col min="4098" max="4098" width="8.54296875" style="6" customWidth="1"/>
    <col min="4099" max="4099" width="10" style="6" customWidth="1"/>
    <col min="4100" max="4100" width="10.1796875" style="6" customWidth="1"/>
    <col min="4101" max="4101" width="8.453125" style="6" customWidth="1"/>
    <col min="4102" max="4102" width="12.26953125" style="6" customWidth="1"/>
    <col min="4103" max="4348" width="9.1796875" style="6"/>
    <col min="4349" max="4349" width="15.26953125" style="6" customWidth="1"/>
    <col min="4350" max="4350" width="23.81640625" style="6" customWidth="1"/>
    <col min="4351" max="4351" width="10.453125" style="6" customWidth="1"/>
    <col min="4352" max="4352" width="11.7265625" style="6" customWidth="1"/>
    <col min="4353" max="4353" width="11.54296875" style="6" customWidth="1"/>
    <col min="4354" max="4354" width="8.54296875" style="6" customWidth="1"/>
    <col min="4355" max="4355" width="10" style="6" customWidth="1"/>
    <col min="4356" max="4356" width="10.1796875" style="6" customWidth="1"/>
    <col min="4357" max="4357" width="8.453125" style="6" customWidth="1"/>
    <col min="4358" max="4358" width="12.26953125" style="6" customWidth="1"/>
    <col min="4359" max="4604" width="9.1796875" style="6"/>
    <col min="4605" max="4605" width="15.26953125" style="6" customWidth="1"/>
    <col min="4606" max="4606" width="23.81640625" style="6" customWidth="1"/>
    <col min="4607" max="4607" width="10.453125" style="6" customWidth="1"/>
    <col min="4608" max="4608" width="11.7265625" style="6" customWidth="1"/>
    <col min="4609" max="4609" width="11.54296875" style="6" customWidth="1"/>
    <col min="4610" max="4610" width="8.54296875" style="6" customWidth="1"/>
    <col min="4611" max="4611" width="10" style="6" customWidth="1"/>
    <col min="4612" max="4612" width="10.1796875" style="6" customWidth="1"/>
    <col min="4613" max="4613" width="8.453125" style="6" customWidth="1"/>
    <col min="4614" max="4614" width="12.26953125" style="6" customWidth="1"/>
    <col min="4615" max="4860" width="9.1796875" style="6"/>
    <col min="4861" max="4861" width="15.26953125" style="6" customWidth="1"/>
    <col min="4862" max="4862" width="23.81640625" style="6" customWidth="1"/>
    <col min="4863" max="4863" width="10.453125" style="6" customWidth="1"/>
    <col min="4864" max="4864" width="11.7265625" style="6" customWidth="1"/>
    <col min="4865" max="4865" width="11.54296875" style="6" customWidth="1"/>
    <col min="4866" max="4866" width="8.54296875" style="6" customWidth="1"/>
    <col min="4867" max="4867" width="10" style="6" customWidth="1"/>
    <col min="4868" max="4868" width="10.1796875" style="6" customWidth="1"/>
    <col min="4869" max="4869" width="8.453125" style="6" customWidth="1"/>
    <col min="4870" max="4870" width="12.26953125" style="6" customWidth="1"/>
    <col min="4871" max="5116" width="9.1796875" style="6"/>
    <col min="5117" max="5117" width="15.26953125" style="6" customWidth="1"/>
    <col min="5118" max="5118" width="23.81640625" style="6" customWidth="1"/>
    <col min="5119" max="5119" width="10.453125" style="6" customWidth="1"/>
    <col min="5120" max="5120" width="11.7265625" style="6" customWidth="1"/>
    <col min="5121" max="5121" width="11.54296875" style="6" customWidth="1"/>
    <col min="5122" max="5122" width="8.54296875" style="6" customWidth="1"/>
    <col min="5123" max="5123" width="10" style="6" customWidth="1"/>
    <col min="5124" max="5124" width="10.1796875" style="6" customWidth="1"/>
    <col min="5125" max="5125" width="8.453125" style="6" customWidth="1"/>
    <col min="5126" max="5126" width="12.26953125" style="6" customWidth="1"/>
    <col min="5127" max="5372" width="9.1796875" style="6"/>
    <col min="5373" max="5373" width="15.26953125" style="6" customWidth="1"/>
    <col min="5374" max="5374" width="23.81640625" style="6" customWidth="1"/>
    <col min="5375" max="5375" width="10.453125" style="6" customWidth="1"/>
    <col min="5376" max="5376" width="11.7265625" style="6" customWidth="1"/>
    <col min="5377" max="5377" width="11.54296875" style="6" customWidth="1"/>
    <col min="5378" max="5378" width="8.54296875" style="6" customWidth="1"/>
    <col min="5379" max="5379" width="10" style="6" customWidth="1"/>
    <col min="5380" max="5380" width="10.1796875" style="6" customWidth="1"/>
    <col min="5381" max="5381" width="8.453125" style="6" customWidth="1"/>
    <col min="5382" max="5382" width="12.26953125" style="6" customWidth="1"/>
    <col min="5383" max="5628" width="9.1796875" style="6"/>
    <col min="5629" max="5629" width="15.26953125" style="6" customWidth="1"/>
    <col min="5630" max="5630" width="23.81640625" style="6" customWidth="1"/>
    <col min="5631" max="5631" width="10.453125" style="6" customWidth="1"/>
    <col min="5632" max="5632" width="11.7265625" style="6" customWidth="1"/>
    <col min="5633" max="5633" width="11.54296875" style="6" customWidth="1"/>
    <col min="5634" max="5634" width="8.54296875" style="6" customWidth="1"/>
    <col min="5635" max="5635" width="10" style="6" customWidth="1"/>
    <col min="5636" max="5636" width="10.1796875" style="6" customWidth="1"/>
    <col min="5637" max="5637" width="8.453125" style="6" customWidth="1"/>
    <col min="5638" max="5638" width="12.26953125" style="6" customWidth="1"/>
    <col min="5639" max="5884" width="9.1796875" style="6"/>
    <col min="5885" max="5885" width="15.26953125" style="6" customWidth="1"/>
    <col min="5886" max="5886" width="23.81640625" style="6" customWidth="1"/>
    <col min="5887" max="5887" width="10.453125" style="6" customWidth="1"/>
    <col min="5888" max="5888" width="11.7265625" style="6" customWidth="1"/>
    <col min="5889" max="5889" width="11.54296875" style="6" customWidth="1"/>
    <col min="5890" max="5890" width="8.54296875" style="6" customWidth="1"/>
    <col min="5891" max="5891" width="10" style="6" customWidth="1"/>
    <col min="5892" max="5892" width="10.1796875" style="6" customWidth="1"/>
    <col min="5893" max="5893" width="8.453125" style="6" customWidth="1"/>
    <col min="5894" max="5894" width="12.26953125" style="6" customWidth="1"/>
    <col min="5895" max="6140" width="9.1796875" style="6"/>
    <col min="6141" max="6141" width="15.26953125" style="6" customWidth="1"/>
    <col min="6142" max="6142" width="23.81640625" style="6" customWidth="1"/>
    <col min="6143" max="6143" width="10.453125" style="6" customWidth="1"/>
    <col min="6144" max="6144" width="11.7265625" style="6" customWidth="1"/>
    <col min="6145" max="6145" width="11.54296875" style="6" customWidth="1"/>
    <col min="6146" max="6146" width="8.54296875" style="6" customWidth="1"/>
    <col min="6147" max="6147" width="10" style="6" customWidth="1"/>
    <col min="6148" max="6148" width="10.1796875" style="6" customWidth="1"/>
    <col min="6149" max="6149" width="8.453125" style="6" customWidth="1"/>
    <col min="6150" max="6150" width="12.26953125" style="6" customWidth="1"/>
    <col min="6151" max="6396" width="9.1796875" style="6"/>
    <col min="6397" max="6397" width="15.26953125" style="6" customWidth="1"/>
    <col min="6398" max="6398" width="23.81640625" style="6" customWidth="1"/>
    <col min="6399" max="6399" width="10.453125" style="6" customWidth="1"/>
    <col min="6400" max="6400" width="11.7265625" style="6" customWidth="1"/>
    <col min="6401" max="6401" width="11.54296875" style="6" customWidth="1"/>
    <col min="6402" max="6402" width="8.54296875" style="6" customWidth="1"/>
    <col min="6403" max="6403" width="10" style="6" customWidth="1"/>
    <col min="6404" max="6404" width="10.1796875" style="6" customWidth="1"/>
    <col min="6405" max="6405" width="8.453125" style="6" customWidth="1"/>
    <col min="6406" max="6406" width="12.26953125" style="6" customWidth="1"/>
    <col min="6407" max="6652" width="9.1796875" style="6"/>
    <col min="6653" max="6653" width="15.26953125" style="6" customWidth="1"/>
    <col min="6654" max="6654" width="23.81640625" style="6" customWidth="1"/>
    <col min="6655" max="6655" width="10.453125" style="6" customWidth="1"/>
    <col min="6656" max="6656" width="11.7265625" style="6" customWidth="1"/>
    <col min="6657" max="6657" width="11.54296875" style="6" customWidth="1"/>
    <col min="6658" max="6658" width="8.54296875" style="6" customWidth="1"/>
    <col min="6659" max="6659" width="10" style="6" customWidth="1"/>
    <col min="6660" max="6660" width="10.1796875" style="6" customWidth="1"/>
    <col min="6661" max="6661" width="8.453125" style="6" customWidth="1"/>
    <col min="6662" max="6662" width="12.26953125" style="6" customWidth="1"/>
    <col min="6663" max="6908" width="9.1796875" style="6"/>
    <col min="6909" max="6909" width="15.26953125" style="6" customWidth="1"/>
    <col min="6910" max="6910" width="23.81640625" style="6" customWidth="1"/>
    <col min="6911" max="6911" width="10.453125" style="6" customWidth="1"/>
    <col min="6912" max="6912" width="11.7265625" style="6" customWidth="1"/>
    <col min="6913" max="6913" width="11.54296875" style="6" customWidth="1"/>
    <col min="6914" max="6914" width="8.54296875" style="6" customWidth="1"/>
    <col min="6915" max="6915" width="10" style="6" customWidth="1"/>
    <col min="6916" max="6916" width="10.1796875" style="6" customWidth="1"/>
    <col min="6917" max="6917" width="8.453125" style="6" customWidth="1"/>
    <col min="6918" max="6918" width="12.26953125" style="6" customWidth="1"/>
    <col min="6919" max="7164" width="9.1796875" style="6"/>
    <col min="7165" max="7165" width="15.26953125" style="6" customWidth="1"/>
    <col min="7166" max="7166" width="23.81640625" style="6" customWidth="1"/>
    <col min="7167" max="7167" width="10.453125" style="6" customWidth="1"/>
    <col min="7168" max="7168" width="11.7265625" style="6" customWidth="1"/>
    <col min="7169" max="7169" width="11.54296875" style="6" customWidth="1"/>
    <col min="7170" max="7170" width="8.54296875" style="6" customWidth="1"/>
    <col min="7171" max="7171" width="10" style="6" customWidth="1"/>
    <col min="7172" max="7172" width="10.1796875" style="6" customWidth="1"/>
    <col min="7173" max="7173" width="8.453125" style="6" customWidth="1"/>
    <col min="7174" max="7174" width="12.26953125" style="6" customWidth="1"/>
    <col min="7175" max="7420" width="9.1796875" style="6"/>
    <col min="7421" max="7421" width="15.26953125" style="6" customWidth="1"/>
    <col min="7422" max="7422" width="23.81640625" style="6" customWidth="1"/>
    <col min="7423" max="7423" width="10.453125" style="6" customWidth="1"/>
    <col min="7424" max="7424" width="11.7265625" style="6" customWidth="1"/>
    <col min="7425" max="7425" width="11.54296875" style="6" customWidth="1"/>
    <col min="7426" max="7426" width="8.54296875" style="6" customWidth="1"/>
    <col min="7427" max="7427" width="10" style="6" customWidth="1"/>
    <col min="7428" max="7428" width="10.1796875" style="6" customWidth="1"/>
    <col min="7429" max="7429" width="8.453125" style="6" customWidth="1"/>
    <col min="7430" max="7430" width="12.26953125" style="6" customWidth="1"/>
    <col min="7431" max="7676" width="9.1796875" style="6"/>
    <col min="7677" max="7677" width="15.26953125" style="6" customWidth="1"/>
    <col min="7678" max="7678" width="23.81640625" style="6" customWidth="1"/>
    <col min="7679" max="7679" width="10.453125" style="6" customWidth="1"/>
    <col min="7680" max="7680" width="11.7265625" style="6" customWidth="1"/>
    <col min="7681" max="7681" width="11.54296875" style="6" customWidth="1"/>
    <col min="7682" max="7682" width="8.54296875" style="6" customWidth="1"/>
    <col min="7683" max="7683" width="10" style="6" customWidth="1"/>
    <col min="7684" max="7684" width="10.1796875" style="6" customWidth="1"/>
    <col min="7685" max="7685" width="8.453125" style="6" customWidth="1"/>
    <col min="7686" max="7686" width="12.26953125" style="6" customWidth="1"/>
    <col min="7687" max="7932" width="9.1796875" style="6"/>
    <col min="7933" max="7933" width="15.26953125" style="6" customWidth="1"/>
    <col min="7934" max="7934" width="23.81640625" style="6" customWidth="1"/>
    <col min="7935" max="7935" width="10.453125" style="6" customWidth="1"/>
    <col min="7936" max="7936" width="11.7265625" style="6" customWidth="1"/>
    <col min="7937" max="7937" width="11.54296875" style="6" customWidth="1"/>
    <col min="7938" max="7938" width="8.54296875" style="6" customWidth="1"/>
    <col min="7939" max="7939" width="10" style="6" customWidth="1"/>
    <col min="7940" max="7940" width="10.1796875" style="6" customWidth="1"/>
    <col min="7941" max="7941" width="8.453125" style="6" customWidth="1"/>
    <col min="7942" max="7942" width="12.26953125" style="6" customWidth="1"/>
    <col min="7943" max="8188" width="9.1796875" style="6"/>
    <col min="8189" max="8189" width="15.26953125" style="6" customWidth="1"/>
    <col min="8190" max="8190" width="23.81640625" style="6" customWidth="1"/>
    <col min="8191" max="8191" width="10.453125" style="6" customWidth="1"/>
    <col min="8192" max="8192" width="11.7265625" style="6" customWidth="1"/>
    <col min="8193" max="8193" width="11.54296875" style="6" customWidth="1"/>
    <col min="8194" max="8194" width="8.54296875" style="6" customWidth="1"/>
    <col min="8195" max="8195" width="10" style="6" customWidth="1"/>
    <col min="8196" max="8196" width="10.1796875" style="6" customWidth="1"/>
    <col min="8197" max="8197" width="8.453125" style="6" customWidth="1"/>
    <col min="8198" max="8198" width="12.26953125" style="6" customWidth="1"/>
    <col min="8199" max="8444" width="9.1796875" style="6"/>
    <col min="8445" max="8445" width="15.26953125" style="6" customWidth="1"/>
    <col min="8446" max="8446" width="23.81640625" style="6" customWidth="1"/>
    <col min="8447" max="8447" width="10.453125" style="6" customWidth="1"/>
    <col min="8448" max="8448" width="11.7265625" style="6" customWidth="1"/>
    <col min="8449" max="8449" width="11.54296875" style="6" customWidth="1"/>
    <col min="8450" max="8450" width="8.54296875" style="6" customWidth="1"/>
    <col min="8451" max="8451" width="10" style="6" customWidth="1"/>
    <col min="8452" max="8452" width="10.1796875" style="6" customWidth="1"/>
    <col min="8453" max="8453" width="8.453125" style="6" customWidth="1"/>
    <col min="8454" max="8454" width="12.26953125" style="6" customWidth="1"/>
    <col min="8455" max="8700" width="9.1796875" style="6"/>
    <col min="8701" max="8701" width="15.26953125" style="6" customWidth="1"/>
    <col min="8702" max="8702" width="23.81640625" style="6" customWidth="1"/>
    <col min="8703" max="8703" width="10.453125" style="6" customWidth="1"/>
    <col min="8704" max="8704" width="11.7265625" style="6" customWidth="1"/>
    <col min="8705" max="8705" width="11.54296875" style="6" customWidth="1"/>
    <col min="8706" max="8706" width="8.54296875" style="6" customWidth="1"/>
    <col min="8707" max="8707" width="10" style="6" customWidth="1"/>
    <col min="8708" max="8708" width="10.1796875" style="6" customWidth="1"/>
    <col min="8709" max="8709" width="8.453125" style="6" customWidth="1"/>
    <col min="8710" max="8710" width="12.26953125" style="6" customWidth="1"/>
    <col min="8711" max="8956" width="9.1796875" style="6"/>
    <col min="8957" max="8957" width="15.26953125" style="6" customWidth="1"/>
    <col min="8958" max="8958" width="23.81640625" style="6" customWidth="1"/>
    <col min="8959" max="8959" width="10.453125" style="6" customWidth="1"/>
    <col min="8960" max="8960" width="11.7265625" style="6" customWidth="1"/>
    <col min="8961" max="8961" width="11.54296875" style="6" customWidth="1"/>
    <col min="8962" max="8962" width="8.54296875" style="6" customWidth="1"/>
    <col min="8963" max="8963" width="10" style="6" customWidth="1"/>
    <col min="8964" max="8964" width="10.1796875" style="6" customWidth="1"/>
    <col min="8965" max="8965" width="8.453125" style="6" customWidth="1"/>
    <col min="8966" max="8966" width="12.26953125" style="6" customWidth="1"/>
    <col min="8967" max="9212" width="9.1796875" style="6"/>
    <col min="9213" max="9213" width="15.26953125" style="6" customWidth="1"/>
    <col min="9214" max="9214" width="23.81640625" style="6" customWidth="1"/>
    <col min="9215" max="9215" width="10.453125" style="6" customWidth="1"/>
    <col min="9216" max="9216" width="11.7265625" style="6" customWidth="1"/>
    <col min="9217" max="9217" width="11.54296875" style="6" customWidth="1"/>
    <col min="9218" max="9218" width="8.54296875" style="6" customWidth="1"/>
    <col min="9219" max="9219" width="10" style="6" customWidth="1"/>
    <col min="9220" max="9220" width="10.1796875" style="6" customWidth="1"/>
    <col min="9221" max="9221" width="8.453125" style="6" customWidth="1"/>
    <col min="9222" max="9222" width="12.26953125" style="6" customWidth="1"/>
    <col min="9223" max="9468" width="9.1796875" style="6"/>
    <col min="9469" max="9469" width="15.26953125" style="6" customWidth="1"/>
    <col min="9470" max="9470" width="23.81640625" style="6" customWidth="1"/>
    <col min="9471" max="9471" width="10.453125" style="6" customWidth="1"/>
    <col min="9472" max="9472" width="11.7265625" style="6" customWidth="1"/>
    <col min="9473" max="9473" width="11.54296875" style="6" customWidth="1"/>
    <col min="9474" max="9474" width="8.54296875" style="6" customWidth="1"/>
    <col min="9475" max="9475" width="10" style="6" customWidth="1"/>
    <col min="9476" max="9476" width="10.1796875" style="6" customWidth="1"/>
    <col min="9477" max="9477" width="8.453125" style="6" customWidth="1"/>
    <col min="9478" max="9478" width="12.26953125" style="6" customWidth="1"/>
    <col min="9479" max="9724" width="9.1796875" style="6"/>
    <col min="9725" max="9725" width="15.26953125" style="6" customWidth="1"/>
    <col min="9726" max="9726" width="23.81640625" style="6" customWidth="1"/>
    <col min="9727" max="9727" width="10.453125" style="6" customWidth="1"/>
    <col min="9728" max="9728" width="11.7265625" style="6" customWidth="1"/>
    <col min="9729" max="9729" width="11.54296875" style="6" customWidth="1"/>
    <col min="9730" max="9730" width="8.54296875" style="6" customWidth="1"/>
    <col min="9731" max="9731" width="10" style="6" customWidth="1"/>
    <col min="9732" max="9732" width="10.1796875" style="6" customWidth="1"/>
    <col min="9733" max="9733" width="8.453125" style="6" customWidth="1"/>
    <col min="9734" max="9734" width="12.26953125" style="6" customWidth="1"/>
    <col min="9735" max="9980" width="9.1796875" style="6"/>
    <col min="9981" max="9981" width="15.26953125" style="6" customWidth="1"/>
    <col min="9982" max="9982" width="23.81640625" style="6" customWidth="1"/>
    <col min="9983" max="9983" width="10.453125" style="6" customWidth="1"/>
    <col min="9984" max="9984" width="11.7265625" style="6" customWidth="1"/>
    <col min="9985" max="9985" width="11.54296875" style="6" customWidth="1"/>
    <col min="9986" max="9986" width="8.54296875" style="6" customWidth="1"/>
    <col min="9987" max="9987" width="10" style="6" customWidth="1"/>
    <col min="9988" max="9988" width="10.1796875" style="6" customWidth="1"/>
    <col min="9989" max="9989" width="8.453125" style="6" customWidth="1"/>
    <col min="9990" max="9990" width="12.26953125" style="6" customWidth="1"/>
    <col min="9991" max="10236" width="9.1796875" style="6"/>
    <col min="10237" max="10237" width="15.26953125" style="6" customWidth="1"/>
    <col min="10238" max="10238" width="23.81640625" style="6" customWidth="1"/>
    <col min="10239" max="10239" width="10.453125" style="6" customWidth="1"/>
    <col min="10240" max="10240" width="11.7265625" style="6" customWidth="1"/>
    <col min="10241" max="10241" width="11.54296875" style="6" customWidth="1"/>
    <col min="10242" max="10242" width="8.54296875" style="6" customWidth="1"/>
    <col min="10243" max="10243" width="10" style="6" customWidth="1"/>
    <col min="10244" max="10244" width="10.1796875" style="6" customWidth="1"/>
    <col min="10245" max="10245" width="8.453125" style="6" customWidth="1"/>
    <col min="10246" max="10246" width="12.26953125" style="6" customWidth="1"/>
    <col min="10247" max="10492" width="9.1796875" style="6"/>
    <col min="10493" max="10493" width="15.26953125" style="6" customWidth="1"/>
    <col min="10494" max="10494" width="23.81640625" style="6" customWidth="1"/>
    <col min="10495" max="10495" width="10.453125" style="6" customWidth="1"/>
    <col min="10496" max="10496" width="11.7265625" style="6" customWidth="1"/>
    <col min="10497" max="10497" width="11.54296875" style="6" customWidth="1"/>
    <col min="10498" max="10498" width="8.54296875" style="6" customWidth="1"/>
    <col min="10499" max="10499" width="10" style="6" customWidth="1"/>
    <col min="10500" max="10500" width="10.1796875" style="6" customWidth="1"/>
    <col min="10501" max="10501" width="8.453125" style="6" customWidth="1"/>
    <col min="10502" max="10502" width="12.26953125" style="6" customWidth="1"/>
    <col min="10503" max="10748" width="9.1796875" style="6"/>
    <col min="10749" max="10749" width="15.26953125" style="6" customWidth="1"/>
    <col min="10750" max="10750" width="23.81640625" style="6" customWidth="1"/>
    <col min="10751" max="10751" width="10.453125" style="6" customWidth="1"/>
    <col min="10752" max="10752" width="11.7265625" style="6" customWidth="1"/>
    <col min="10753" max="10753" width="11.54296875" style="6" customWidth="1"/>
    <col min="10754" max="10754" width="8.54296875" style="6" customWidth="1"/>
    <col min="10755" max="10755" width="10" style="6" customWidth="1"/>
    <col min="10756" max="10756" width="10.1796875" style="6" customWidth="1"/>
    <col min="10757" max="10757" width="8.453125" style="6" customWidth="1"/>
    <col min="10758" max="10758" width="12.26953125" style="6" customWidth="1"/>
    <col min="10759" max="11004" width="9.1796875" style="6"/>
    <col min="11005" max="11005" width="15.26953125" style="6" customWidth="1"/>
    <col min="11006" max="11006" width="23.81640625" style="6" customWidth="1"/>
    <col min="11007" max="11007" width="10.453125" style="6" customWidth="1"/>
    <col min="11008" max="11008" width="11.7265625" style="6" customWidth="1"/>
    <col min="11009" max="11009" width="11.54296875" style="6" customWidth="1"/>
    <col min="11010" max="11010" width="8.54296875" style="6" customWidth="1"/>
    <col min="11011" max="11011" width="10" style="6" customWidth="1"/>
    <col min="11012" max="11012" width="10.1796875" style="6" customWidth="1"/>
    <col min="11013" max="11013" width="8.453125" style="6" customWidth="1"/>
    <col min="11014" max="11014" width="12.26953125" style="6" customWidth="1"/>
    <col min="11015" max="11260" width="9.1796875" style="6"/>
    <col min="11261" max="11261" width="15.26953125" style="6" customWidth="1"/>
    <col min="11262" max="11262" width="23.81640625" style="6" customWidth="1"/>
    <col min="11263" max="11263" width="10.453125" style="6" customWidth="1"/>
    <col min="11264" max="11264" width="11.7265625" style="6" customWidth="1"/>
    <col min="11265" max="11265" width="11.54296875" style="6" customWidth="1"/>
    <col min="11266" max="11266" width="8.54296875" style="6" customWidth="1"/>
    <col min="11267" max="11267" width="10" style="6" customWidth="1"/>
    <col min="11268" max="11268" width="10.1796875" style="6" customWidth="1"/>
    <col min="11269" max="11269" width="8.453125" style="6" customWidth="1"/>
    <col min="11270" max="11270" width="12.26953125" style="6" customWidth="1"/>
    <col min="11271" max="11516" width="9.1796875" style="6"/>
    <col min="11517" max="11517" width="15.26953125" style="6" customWidth="1"/>
    <col min="11518" max="11518" width="23.81640625" style="6" customWidth="1"/>
    <col min="11519" max="11519" width="10.453125" style="6" customWidth="1"/>
    <col min="11520" max="11520" width="11.7265625" style="6" customWidth="1"/>
    <col min="11521" max="11521" width="11.54296875" style="6" customWidth="1"/>
    <col min="11522" max="11522" width="8.54296875" style="6" customWidth="1"/>
    <col min="11523" max="11523" width="10" style="6" customWidth="1"/>
    <col min="11524" max="11524" width="10.1796875" style="6" customWidth="1"/>
    <col min="11525" max="11525" width="8.453125" style="6" customWidth="1"/>
    <col min="11526" max="11526" width="12.26953125" style="6" customWidth="1"/>
    <col min="11527" max="11772" width="9.1796875" style="6"/>
    <col min="11773" max="11773" width="15.26953125" style="6" customWidth="1"/>
    <col min="11774" max="11774" width="23.81640625" style="6" customWidth="1"/>
    <col min="11775" max="11775" width="10.453125" style="6" customWidth="1"/>
    <col min="11776" max="11776" width="11.7265625" style="6" customWidth="1"/>
    <col min="11777" max="11777" width="11.54296875" style="6" customWidth="1"/>
    <col min="11778" max="11778" width="8.54296875" style="6" customWidth="1"/>
    <col min="11779" max="11779" width="10" style="6" customWidth="1"/>
    <col min="11780" max="11780" width="10.1796875" style="6" customWidth="1"/>
    <col min="11781" max="11781" width="8.453125" style="6" customWidth="1"/>
    <col min="11782" max="11782" width="12.26953125" style="6" customWidth="1"/>
    <col min="11783" max="12028" width="9.1796875" style="6"/>
    <col min="12029" max="12029" width="15.26953125" style="6" customWidth="1"/>
    <col min="12030" max="12030" width="23.81640625" style="6" customWidth="1"/>
    <col min="12031" max="12031" width="10.453125" style="6" customWidth="1"/>
    <col min="12032" max="12032" width="11.7265625" style="6" customWidth="1"/>
    <col min="12033" max="12033" width="11.54296875" style="6" customWidth="1"/>
    <col min="12034" max="12034" width="8.54296875" style="6" customWidth="1"/>
    <col min="12035" max="12035" width="10" style="6" customWidth="1"/>
    <col min="12036" max="12036" width="10.1796875" style="6" customWidth="1"/>
    <col min="12037" max="12037" width="8.453125" style="6" customWidth="1"/>
    <col min="12038" max="12038" width="12.26953125" style="6" customWidth="1"/>
    <col min="12039" max="12284" width="9.1796875" style="6"/>
    <col min="12285" max="12285" width="15.26953125" style="6" customWidth="1"/>
    <col min="12286" max="12286" width="23.81640625" style="6" customWidth="1"/>
    <col min="12287" max="12287" width="10.453125" style="6" customWidth="1"/>
    <col min="12288" max="12288" width="11.7265625" style="6" customWidth="1"/>
    <col min="12289" max="12289" width="11.54296875" style="6" customWidth="1"/>
    <col min="12290" max="12290" width="8.54296875" style="6" customWidth="1"/>
    <col min="12291" max="12291" width="10" style="6" customWidth="1"/>
    <col min="12292" max="12292" width="10.1796875" style="6" customWidth="1"/>
    <col min="12293" max="12293" width="8.453125" style="6" customWidth="1"/>
    <col min="12294" max="12294" width="12.26953125" style="6" customWidth="1"/>
    <col min="12295" max="12540" width="9.1796875" style="6"/>
    <col min="12541" max="12541" width="15.26953125" style="6" customWidth="1"/>
    <col min="12542" max="12542" width="23.81640625" style="6" customWidth="1"/>
    <col min="12543" max="12543" width="10.453125" style="6" customWidth="1"/>
    <col min="12544" max="12544" width="11.7265625" style="6" customWidth="1"/>
    <col min="12545" max="12545" width="11.54296875" style="6" customWidth="1"/>
    <col min="12546" max="12546" width="8.54296875" style="6" customWidth="1"/>
    <col min="12547" max="12547" width="10" style="6" customWidth="1"/>
    <col min="12548" max="12548" width="10.1796875" style="6" customWidth="1"/>
    <col min="12549" max="12549" width="8.453125" style="6" customWidth="1"/>
    <col min="12550" max="12550" width="12.26953125" style="6" customWidth="1"/>
    <col min="12551" max="12796" width="9.1796875" style="6"/>
    <col min="12797" max="12797" width="15.26953125" style="6" customWidth="1"/>
    <col min="12798" max="12798" width="23.81640625" style="6" customWidth="1"/>
    <col min="12799" max="12799" width="10.453125" style="6" customWidth="1"/>
    <col min="12800" max="12800" width="11.7265625" style="6" customWidth="1"/>
    <col min="12801" max="12801" width="11.54296875" style="6" customWidth="1"/>
    <col min="12802" max="12802" width="8.54296875" style="6" customWidth="1"/>
    <col min="12803" max="12803" width="10" style="6" customWidth="1"/>
    <col min="12804" max="12804" width="10.1796875" style="6" customWidth="1"/>
    <col min="12805" max="12805" width="8.453125" style="6" customWidth="1"/>
    <col min="12806" max="12806" width="12.26953125" style="6" customWidth="1"/>
    <col min="12807" max="13052" width="9.1796875" style="6"/>
    <col min="13053" max="13053" width="15.26953125" style="6" customWidth="1"/>
    <col min="13054" max="13054" width="23.81640625" style="6" customWidth="1"/>
    <col min="13055" max="13055" width="10.453125" style="6" customWidth="1"/>
    <col min="13056" max="13056" width="11.7265625" style="6" customWidth="1"/>
    <col min="13057" max="13057" width="11.54296875" style="6" customWidth="1"/>
    <col min="13058" max="13058" width="8.54296875" style="6" customWidth="1"/>
    <col min="13059" max="13059" width="10" style="6" customWidth="1"/>
    <col min="13060" max="13060" width="10.1796875" style="6" customWidth="1"/>
    <col min="13061" max="13061" width="8.453125" style="6" customWidth="1"/>
    <col min="13062" max="13062" width="12.26953125" style="6" customWidth="1"/>
    <col min="13063" max="13308" width="9.1796875" style="6"/>
    <col min="13309" max="13309" width="15.26953125" style="6" customWidth="1"/>
    <col min="13310" max="13310" width="23.81640625" style="6" customWidth="1"/>
    <col min="13311" max="13311" width="10.453125" style="6" customWidth="1"/>
    <col min="13312" max="13312" width="11.7265625" style="6" customWidth="1"/>
    <col min="13313" max="13313" width="11.54296875" style="6" customWidth="1"/>
    <col min="13314" max="13314" width="8.54296875" style="6" customWidth="1"/>
    <col min="13315" max="13315" width="10" style="6" customWidth="1"/>
    <col min="13316" max="13316" width="10.1796875" style="6" customWidth="1"/>
    <col min="13317" max="13317" width="8.453125" style="6" customWidth="1"/>
    <col min="13318" max="13318" width="12.26953125" style="6" customWidth="1"/>
    <col min="13319" max="13564" width="9.1796875" style="6"/>
    <col min="13565" max="13565" width="15.26953125" style="6" customWidth="1"/>
    <col min="13566" max="13566" width="23.81640625" style="6" customWidth="1"/>
    <col min="13567" max="13567" width="10.453125" style="6" customWidth="1"/>
    <col min="13568" max="13568" width="11.7265625" style="6" customWidth="1"/>
    <col min="13569" max="13569" width="11.54296875" style="6" customWidth="1"/>
    <col min="13570" max="13570" width="8.54296875" style="6" customWidth="1"/>
    <col min="13571" max="13571" width="10" style="6" customWidth="1"/>
    <col min="13572" max="13572" width="10.1796875" style="6" customWidth="1"/>
    <col min="13573" max="13573" width="8.453125" style="6" customWidth="1"/>
    <col min="13574" max="13574" width="12.26953125" style="6" customWidth="1"/>
    <col min="13575" max="13820" width="9.1796875" style="6"/>
    <col min="13821" max="13821" width="15.26953125" style="6" customWidth="1"/>
    <col min="13822" max="13822" width="23.81640625" style="6" customWidth="1"/>
    <col min="13823" max="13823" width="10.453125" style="6" customWidth="1"/>
    <col min="13824" max="13824" width="11.7265625" style="6" customWidth="1"/>
    <col min="13825" max="13825" width="11.54296875" style="6" customWidth="1"/>
    <col min="13826" max="13826" width="8.54296875" style="6" customWidth="1"/>
    <col min="13827" max="13827" width="10" style="6" customWidth="1"/>
    <col min="13828" max="13828" width="10.1796875" style="6" customWidth="1"/>
    <col min="13829" max="13829" width="8.453125" style="6" customWidth="1"/>
    <col min="13830" max="13830" width="12.26953125" style="6" customWidth="1"/>
    <col min="13831" max="14076" width="9.1796875" style="6"/>
    <col min="14077" max="14077" width="15.26953125" style="6" customWidth="1"/>
    <col min="14078" max="14078" width="23.81640625" style="6" customWidth="1"/>
    <col min="14079" max="14079" width="10.453125" style="6" customWidth="1"/>
    <col min="14080" max="14080" width="11.7265625" style="6" customWidth="1"/>
    <col min="14081" max="14081" width="11.54296875" style="6" customWidth="1"/>
    <col min="14082" max="14082" width="8.54296875" style="6" customWidth="1"/>
    <col min="14083" max="14083" width="10" style="6" customWidth="1"/>
    <col min="14084" max="14084" width="10.1796875" style="6" customWidth="1"/>
    <col min="14085" max="14085" width="8.453125" style="6" customWidth="1"/>
    <col min="14086" max="14086" width="12.26953125" style="6" customWidth="1"/>
    <col min="14087" max="14332" width="9.1796875" style="6"/>
    <col min="14333" max="14333" width="15.26953125" style="6" customWidth="1"/>
    <col min="14334" max="14334" width="23.81640625" style="6" customWidth="1"/>
    <col min="14335" max="14335" width="10.453125" style="6" customWidth="1"/>
    <col min="14336" max="14336" width="11.7265625" style="6" customWidth="1"/>
    <col min="14337" max="14337" width="11.54296875" style="6" customWidth="1"/>
    <col min="14338" max="14338" width="8.54296875" style="6" customWidth="1"/>
    <col min="14339" max="14339" width="10" style="6" customWidth="1"/>
    <col min="14340" max="14340" width="10.1796875" style="6" customWidth="1"/>
    <col min="14341" max="14341" width="8.453125" style="6" customWidth="1"/>
    <col min="14342" max="14342" width="12.26953125" style="6" customWidth="1"/>
    <col min="14343" max="14588" width="9.1796875" style="6"/>
    <col min="14589" max="14589" width="15.26953125" style="6" customWidth="1"/>
    <col min="14590" max="14590" width="23.81640625" style="6" customWidth="1"/>
    <col min="14591" max="14591" width="10.453125" style="6" customWidth="1"/>
    <col min="14592" max="14592" width="11.7265625" style="6" customWidth="1"/>
    <col min="14593" max="14593" width="11.54296875" style="6" customWidth="1"/>
    <col min="14594" max="14594" width="8.54296875" style="6" customWidth="1"/>
    <col min="14595" max="14595" width="10" style="6" customWidth="1"/>
    <col min="14596" max="14596" width="10.1796875" style="6" customWidth="1"/>
    <col min="14597" max="14597" width="8.453125" style="6" customWidth="1"/>
    <col min="14598" max="14598" width="12.26953125" style="6" customWidth="1"/>
    <col min="14599" max="14844" width="9.1796875" style="6"/>
    <col min="14845" max="14845" width="15.26953125" style="6" customWidth="1"/>
    <col min="14846" max="14846" width="23.81640625" style="6" customWidth="1"/>
    <col min="14847" max="14847" width="10.453125" style="6" customWidth="1"/>
    <col min="14848" max="14848" width="11.7265625" style="6" customWidth="1"/>
    <col min="14849" max="14849" width="11.54296875" style="6" customWidth="1"/>
    <col min="14850" max="14850" width="8.54296875" style="6" customWidth="1"/>
    <col min="14851" max="14851" width="10" style="6" customWidth="1"/>
    <col min="14852" max="14852" width="10.1796875" style="6" customWidth="1"/>
    <col min="14853" max="14853" width="8.453125" style="6" customWidth="1"/>
    <col min="14854" max="14854" width="12.26953125" style="6" customWidth="1"/>
    <col min="14855" max="15100" width="9.1796875" style="6"/>
    <col min="15101" max="15101" width="15.26953125" style="6" customWidth="1"/>
    <col min="15102" max="15102" width="23.81640625" style="6" customWidth="1"/>
    <col min="15103" max="15103" width="10.453125" style="6" customWidth="1"/>
    <col min="15104" max="15104" width="11.7265625" style="6" customWidth="1"/>
    <col min="15105" max="15105" width="11.54296875" style="6" customWidth="1"/>
    <col min="15106" max="15106" width="8.54296875" style="6" customWidth="1"/>
    <col min="15107" max="15107" width="10" style="6" customWidth="1"/>
    <col min="15108" max="15108" width="10.1796875" style="6" customWidth="1"/>
    <col min="15109" max="15109" width="8.453125" style="6" customWidth="1"/>
    <col min="15110" max="15110" width="12.26953125" style="6" customWidth="1"/>
    <col min="15111" max="15356" width="9.1796875" style="6"/>
    <col min="15357" max="15357" width="15.26953125" style="6" customWidth="1"/>
    <col min="15358" max="15358" width="23.81640625" style="6" customWidth="1"/>
    <col min="15359" max="15359" width="10.453125" style="6" customWidth="1"/>
    <col min="15360" max="15360" width="11.7265625" style="6" customWidth="1"/>
    <col min="15361" max="15361" width="11.54296875" style="6" customWidth="1"/>
    <col min="15362" max="15362" width="8.54296875" style="6" customWidth="1"/>
    <col min="15363" max="15363" width="10" style="6" customWidth="1"/>
    <col min="15364" max="15364" width="10.1796875" style="6" customWidth="1"/>
    <col min="15365" max="15365" width="8.453125" style="6" customWidth="1"/>
    <col min="15366" max="15366" width="12.26953125" style="6" customWidth="1"/>
    <col min="15367" max="15612" width="9.1796875" style="6"/>
    <col min="15613" max="15613" width="15.26953125" style="6" customWidth="1"/>
    <col min="15614" max="15614" width="23.81640625" style="6" customWidth="1"/>
    <col min="15615" max="15615" width="10.453125" style="6" customWidth="1"/>
    <col min="15616" max="15616" width="11.7265625" style="6" customWidth="1"/>
    <col min="15617" max="15617" width="11.54296875" style="6" customWidth="1"/>
    <col min="15618" max="15618" width="8.54296875" style="6" customWidth="1"/>
    <col min="15619" max="15619" width="10" style="6" customWidth="1"/>
    <col min="15620" max="15620" width="10.1796875" style="6" customWidth="1"/>
    <col min="15621" max="15621" width="8.453125" style="6" customWidth="1"/>
    <col min="15622" max="15622" width="12.26953125" style="6" customWidth="1"/>
    <col min="15623" max="15868" width="9.1796875" style="6"/>
    <col min="15869" max="15869" width="15.26953125" style="6" customWidth="1"/>
    <col min="15870" max="15870" width="23.81640625" style="6" customWidth="1"/>
    <col min="15871" max="15871" width="10.453125" style="6" customWidth="1"/>
    <col min="15872" max="15872" width="11.7265625" style="6" customWidth="1"/>
    <col min="15873" max="15873" width="11.54296875" style="6" customWidth="1"/>
    <col min="15874" max="15874" width="8.54296875" style="6" customWidth="1"/>
    <col min="15875" max="15875" width="10" style="6" customWidth="1"/>
    <col min="15876" max="15876" width="10.1796875" style="6" customWidth="1"/>
    <col min="15877" max="15877" width="8.453125" style="6" customWidth="1"/>
    <col min="15878" max="15878" width="12.26953125" style="6" customWidth="1"/>
    <col min="15879" max="16124" width="9.1796875" style="6"/>
    <col min="16125" max="16125" width="15.26953125" style="6" customWidth="1"/>
    <col min="16126" max="16126" width="23.81640625" style="6" customWidth="1"/>
    <col min="16127" max="16127" width="10.453125" style="6" customWidth="1"/>
    <col min="16128" max="16128" width="11.7265625" style="6" customWidth="1"/>
    <col min="16129" max="16129" width="11.54296875" style="6" customWidth="1"/>
    <col min="16130" max="16130" width="8.54296875" style="6" customWidth="1"/>
    <col min="16131" max="16131" width="10" style="6" customWidth="1"/>
    <col min="16132" max="16132" width="10.1796875" style="6" customWidth="1"/>
    <col min="16133" max="16133" width="8.453125" style="6" customWidth="1"/>
    <col min="16134" max="16134" width="12.26953125" style="6" customWidth="1"/>
    <col min="16135" max="16384" width="9.1796875" style="6"/>
  </cols>
  <sheetData>
    <row r="1" spans="1:11" s="3" customFormat="1" ht="14" x14ac:dyDescent="0.3">
      <c r="A1" s="1" t="s">
        <v>9</v>
      </c>
      <c r="B1" s="9"/>
      <c r="E1" s="10"/>
    </row>
    <row r="2" spans="1:11" s="3" customFormat="1" ht="14" x14ac:dyDescent="0.3">
      <c r="A2" s="1" t="s">
        <v>44</v>
      </c>
      <c r="C2" s="9"/>
      <c r="E2" s="10"/>
    </row>
    <row r="3" spans="1:11" s="3" customFormat="1" ht="14" x14ac:dyDescent="0.3">
      <c r="A3" s="1" t="s">
        <v>42</v>
      </c>
      <c r="C3" s="9"/>
      <c r="E3" s="10"/>
    </row>
    <row r="5" spans="1:11" s="8" customFormat="1" ht="32.25" customHeight="1" x14ac:dyDescent="0.25">
      <c r="A5" s="23" t="s">
        <v>20</v>
      </c>
      <c r="B5" s="22" t="s">
        <v>0</v>
      </c>
      <c r="C5" s="23" t="s">
        <v>10</v>
      </c>
      <c r="D5" s="59" t="s">
        <v>12</v>
      </c>
      <c r="E5" s="54" t="s">
        <v>11</v>
      </c>
      <c r="F5" s="23" t="s">
        <v>5</v>
      </c>
      <c r="G5" s="23" t="s">
        <v>34</v>
      </c>
      <c r="H5" s="23" t="s">
        <v>7</v>
      </c>
    </row>
    <row r="6" spans="1:11" s="8" customFormat="1" ht="10.5" x14ac:dyDescent="0.25">
      <c r="A6" s="48" t="s">
        <v>25</v>
      </c>
      <c r="B6" s="18">
        <v>44314</v>
      </c>
      <c r="C6" s="19" t="s">
        <v>46</v>
      </c>
      <c r="D6" s="60">
        <v>2553.5</v>
      </c>
      <c r="E6" s="55">
        <v>2553.5</v>
      </c>
      <c r="F6" s="19"/>
      <c r="G6" s="19"/>
      <c r="H6" s="29"/>
      <c r="I6" s="76"/>
      <c r="J6" s="77"/>
    </row>
    <row r="7" spans="1:11" s="8" customFormat="1" ht="10.5" x14ac:dyDescent="0.25">
      <c r="A7" s="48" t="s">
        <v>26</v>
      </c>
      <c r="B7" s="18">
        <v>44333</v>
      </c>
      <c r="C7" s="19" t="s">
        <v>55</v>
      </c>
      <c r="D7" s="60">
        <v>250</v>
      </c>
      <c r="E7" s="55"/>
      <c r="F7" s="29">
        <v>250</v>
      </c>
      <c r="G7" s="29"/>
      <c r="H7" s="19"/>
      <c r="I7" s="51"/>
      <c r="J7" s="52"/>
    </row>
    <row r="8" spans="1:11" x14ac:dyDescent="0.2">
      <c r="A8" s="48" t="s">
        <v>27</v>
      </c>
      <c r="B8" s="18">
        <v>44348</v>
      </c>
      <c r="C8" s="19" t="s">
        <v>56</v>
      </c>
      <c r="D8" s="60">
        <v>200</v>
      </c>
      <c r="E8" s="55"/>
      <c r="F8" s="19"/>
      <c r="G8" s="19"/>
      <c r="H8" s="29">
        <v>200</v>
      </c>
    </row>
    <row r="9" spans="1:11" x14ac:dyDescent="0.2">
      <c r="A9" s="48" t="s">
        <v>28</v>
      </c>
      <c r="B9" s="18">
        <v>44410</v>
      </c>
      <c r="C9" s="19" t="s">
        <v>61</v>
      </c>
      <c r="D9" s="60">
        <v>200</v>
      </c>
      <c r="E9" s="55"/>
      <c r="F9" s="29">
        <v>200</v>
      </c>
      <c r="G9" s="19"/>
      <c r="H9" s="29"/>
    </row>
    <row r="10" spans="1:11" x14ac:dyDescent="0.2">
      <c r="A10" s="48" t="s">
        <v>29</v>
      </c>
      <c r="B10" s="18">
        <v>44432</v>
      </c>
      <c r="C10" s="19" t="s">
        <v>62</v>
      </c>
      <c r="D10" s="60">
        <v>250</v>
      </c>
      <c r="E10" s="55"/>
      <c r="F10" s="29">
        <v>250</v>
      </c>
      <c r="G10" s="19"/>
      <c r="H10" s="29"/>
    </row>
    <row r="11" spans="1:11" x14ac:dyDescent="0.2">
      <c r="A11" s="71" t="s">
        <v>38</v>
      </c>
      <c r="B11" s="18">
        <v>44468</v>
      </c>
      <c r="C11" s="19" t="s">
        <v>63</v>
      </c>
      <c r="D11" s="60">
        <v>2553.5</v>
      </c>
      <c r="E11" s="55">
        <v>2553.5</v>
      </c>
      <c r="F11" s="29"/>
      <c r="G11" s="29"/>
      <c r="H11" s="29"/>
    </row>
    <row r="12" spans="1:11" x14ac:dyDescent="0.2">
      <c r="A12" s="71" t="s">
        <v>70</v>
      </c>
      <c r="B12" s="18">
        <v>44560</v>
      </c>
      <c r="C12" s="19" t="s">
        <v>71</v>
      </c>
      <c r="D12" s="61">
        <v>116.73</v>
      </c>
      <c r="E12" s="56"/>
      <c r="F12" s="29"/>
      <c r="G12" s="29">
        <v>116.73</v>
      </c>
      <c r="H12" s="29"/>
      <c r="K12" s="14"/>
    </row>
    <row r="13" spans="1:11" x14ac:dyDescent="0.2">
      <c r="A13" s="53" t="s">
        <v>81</v>
      </c>
      <c r="B13" s="18">
        <v>44640</v>
      </c>
      <c r="C13" s="19" t="s">
        <v>82</v>
      </c>
      <c r="D13" s="60">
        <v>40</v>
      </c>
      <c r="E13" s="57"/>
      <c r="F13" s="29"/>
      <c r="G13" s="29"/>
      <c r="H13" s="29">
        <v>40</v>
      </c>
      <c r="K13" s="14"/>
    </row>
    <row r="14" spans="1:11" x14ac:dyDescent="0.2">
      <c r="A14" s="53"/>
      <c r="B14" s="18"/>
      <c r="C14" s="19"/>
      <c r="D14" s="60"/>
      <c r="E14" s="57"/>
      <c r="F14" s="29"/>
      <c r="G14" s="29"/>
      <c r="H14" s="19"/>
      <c r="K14" s="14"/>
    </row>
    <row r="15" spans="1:11" x14ac:dyDescent="0.2">
      <c r="A15" s="53"/>
      <c r="B15" s="18"/>
      <c r="C15" s="19"/>
      <c r="D15" s="60"/>
      <c r="E15" s="57"/>
      <c r="F15" s="29"/>
      <c r="G15" s="29"/>
      <c r="H15" s="19"/>
      <c r="J15" s="14"/>
      <c r="K15" s="14"/>
    </row>
    <row r="16" spans="1:11" s="3" customFormat="1" ht="10.5" x14ac:dyDescent="0.25">
      <c r="A16" s="50"/>
      <c r="B16" s="20" t="s">
        <v>14</v>
      </c>
      <c r="C16" s="21"/>
      <c r="D16" s="62">
        <f>SUM(D6:D15)</f>
        <v>6163.73</v>
      </c>
      <c r="E16" s="58">
        <f>SUM(E6:E15)</f>
        <v>5107</v>
      </c>
      <c r="F16" s="47">
        <f>SUM(F6:F15)</f>
        <v>700</v>
      </c>
      <c r="G16" s="47">
        <f>SUM(G6:G15)</f>
        <v>116.73</v>
      </c>
      <c r="H16" s="47">
        <f>SUM(H6:H15)</f>
        <v>240</v>
      </c>
    </row>
    <row r="17" spans="2:8" x14ac:dyDescent="0.2">
      <c r="B17" s="6"/>
      <c r="D17" s="11"/>
    </row>
    <row r="21" spans="2:8" ht="12.75" customHeight="1" x14ac:dyDescent="0.2"/>
    <row r="22" spans="2:8" x14ac:dyDescent="0.2">
      <c r="H22" s="6" t="s">
        <v>13</v>
      </c>
    </row>
  </sheetData>
  <mergeCells count="1">
    <mergeCell ref="I6:J6"/>
  </mergeCells>
  <pageMargins left="0.70866141732283472" right="0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6"/>
  <sheetViews>
    <sheetView topLeftCell="A4" zoomScale="140" zoomScaleNormal="140" workbookViewId="0">
      <pane xSplit="4" ySplit="5" topLeftCell="T9" activePane="bottomRight" state="frozen"/>
      <selection activeCell="A4" sqref="A4"/>
      <selection pane="topRight" activeCell="F4" sqref="F4"/>
      <selection pane="bottomLeft" activeCell="A6" sqref="A6"/>
      <selection pane="bottomRight" activeCell="W19" sqref="W19"/>
    </sheetView>
  </sheetViews>
  <sheetFormatPr defaultRowHeight="10.5" x14ac:dyDescent="0.25"/>
  <cols>
    <col min="1" max="1" width="6.1796875" style="32" customWidth="1"/>
    <col min="2" max="2" width="12.7265625" style="4" customWidth="1"/>
    <col min="3" max="3" width="32.54296875" style="5" customWidth="1"/>
    <col min="4" max="4" width="9" style="38" customWidth="1"/>
    <col min="5" max="5" width="8.54296875" style="39" customWidth="1"/>
    <col min="6" max="6" width="7.7265625" style="39" hidden="1" customWidth="1"/>
    <col min="7" max="8" width="7.7265625" style="39" customWidth="1"/>
    <col min="9" max="9" width="7.7265625" style="39" hidden="1" customWidth="1"/>
    <col min="10" max="10" width="7.54296875" style="39" bestFit="1" customWidth="1"/>
    <col min="11" max="11" width="7.453125" style="39" bestFit="1" customWidth="1"/>
    <col min="12" max="12" width="8.81640625" style="39" customWidth="1"/>
    <col min="13" max="13" width="7.54296875" style="46" bestFit="1" customWidth="1"/>
    <col min="14" max="14" width="8" style="46" bestFit="1" customWidth="1"/>
    <col min="15" max="16" width="9" style="46" customWidth="1"/>
    <col min="17" max="17" width="7.1796875" style="46" customWidth="1"/>
    <col min="18" max="18" width="8.7265625" style="46" customWidth="1"/>
    <col min="19" max="19" width="6.7265625" style="46" customWidth="1"/>
    <col min="20" max="25" width="8.81640625" style="46" customWidth="1"/>
    <col min="26" max="256" width="9.1796875" style="5"/>
    <col min="257" max="257" width="15" style="5" customWidth="1"/>
    <col min="258" max="258" width="21.26953125" style="5" customWidth="1"/>
    <col min="259" max="259" width="6.81640625" style="5" customWidth="1"/>
    <col min="260" max="260" width="8.7265625" style="5" customWidth="1"/>
    <col min="261" max="261" width="11.7265625" style="5" customWidth="1"/>
    <col min="262" max="262" width="11.54296875" style="5" customWidth="1"/>
    <col min="263" max="263" width="9.453125" style="5" customWidth="1"/>
    <col min="264" max="266" width="11" style="5" customWidth="1"/>
    <col min="267" max="267" width="10.453125" style="5" customWidth="1"/>
    <col min="268" max="268" width="9" style="5" customWidth="1"/>
    <col min="269" max="269" width="7.54296875" style="5" customWidth="1"/>
    <col min="270" max="270" width="8.26953125" style="5" customWidth="1"/>
    <col min="271" max="271" width="9.26953125" style="5" customWidth="1"/>
    <col min="272" max="272" width="8.54296875" style="5" customWidth="1"/>
    <col min="273" max="273" width="10.1796875" style="5" customWidth="1"/>
    <col min="274" max="274" width="12.1796875" style="5" customWidth="1"/>
    <col min="275" max="277" width="9.1796875" style="5"/>
    <col min="278" max="278" width="10.1796875" style="5" customWidth="1"/>
    <col min="279" max="279" width="12.7265625" style="5" customWidth="1"/>
    <col min="280" max="512" width="9.1796875" style="5"/>
    <col min="513" max="513" width="15" style="5" customWidth="1"/>
    <col min="514" max="514" width="21.26953125" style="5" customWidth="1"/>
    <col min="515" max="515" width="6.81640625" style="5" customWidth="1"/>
    <col min="516" max="516" width="8.7265625" style="5" customWidth="1"/>
    <col min="517" max="517" width="11.7265625" style="5" customWidth="1"/>
    <col min="518" max="518" width="11.54296875" style="5" customWidth="1"/>
    <col min="519" max="519" width="9.453125" style="5" customWidth="1"/>
    <col min="520" max="522" width="11" style="5" customWidth="1"/>
    <col min="523" max="523" width="10.453125" style="5" customWidth="1"/>
    <col min="524" max="524" width="9" style="5" customWidth="1"/>
    <col min="525" max="525" width="7.54296875" style="5" customWidth="1"/>
    <col min="526" max="526" width="8.26953125" style="5" customWidth="1"/>
    <col min="527" max="527" width="9.26953125" style="5" customWidth="1"/>
    <col min="528" max="528" width="8.54296875" style="5" customWidth="1"/>
    <col min="529" max="529" width="10.1796875" style="5" customWidth="1"/>
    <col min="530" max="530" width="12.1796875" style="5" customWidth="1"/>
    <col min="531" max="533" width="9.1796875" style="5"/>
    <col min="534" max="534" width="10.1796875" style="5" customWidth="1"/>
    <col min="535" max="535" width="12.7265625" style="5" customWidth="1"/>
    <col min="536" max="768" width="9.1796875" style="5"/>
    <col min="769" max="769" width="15" style="5" customWidth="1"/>
    <col min="770" max="770" width="21.26953125" style="5" customWidth="1"/>
    <col min="771" max="771" width="6.81640625" style="5" customWidth="1"/>
    <col min="772" max="772" width="8.7265625" style="5" customWidth="1"/>
    <col min="773" max="773" width="11.7265625" style="5" customWidth="1"/>
    <col min="774" max="774" width="11.54296875" style="5" customWidth="1"/>
    <col min="775" max="775" width="9.453125" style="5" customWidth="1"/>
    <col min="776" max="778" width="11" style="5" customWidth="1"/>
    <col min="779" max="779" width="10.453125" style="5" customWidth="1"/>
    <col min="780" max="780" width="9" style="5" customWidth="1"/>
    <col min="781" max="781" width="7.54296875" style="5" customWidth="1"/>
    <col min="782" max="782" width="8.26953125" style="5" customWidth="1"/>
    <col min="783" max="783" width="9.26953125" style="5" customWidth="1"/>
    <col min="784" max="784" width="8.54296875" style="5" customWidth="1"/>
    <col min="785" max="785" width="10.1796875" style="5" customWidth="1"/>
    <col min="786" max="786" width="12.1796875" style="5" customWidth="1"/>
    <col min="787" max="789" width="9.1796875" style="5"/>
    <col min="790" max="790" width="10.1796875" style="5" customWidth="1"/>
    <col min="791" max="791" width="12.7265625" style="5" customWidth="1"/>
    <col min="792" max="1024" width="9.1796875" style="5"/>
    <col min="1025" max="1025" width="15" style="5" customWidth="1"/>
    <col min="1026" max="1026" width="21.26953125" style="5" customWidth="1"/>
    <col min="1027" max="1027" width="6.81640625" style="5" customWidth="1"/>
    <col min="1028" max="1028" width="8.7265625" style="5" customWidth="1"/>
    <col min="1029" max="1029" width="11.7265625" style="5" customWidth="1"/>
    <col min="1030" max="1030" width="11.54296875" style="5" customWidth="1"/>
    <col min="1031" max="1031" width="9.453125" style="5" customWidth="1"/>
    <col min="1032" max="1034" width="11" style="5" customWidth="1"/>
    <col min="1035" max="1035" width="10.453125" style="5" customWidth="1"/>
    <col min="1036" max="1036" width="9" style="5" customWidth="1"/>
    <col min="1037" max="1037" width="7.54296875" style="5" customWidth="1"/>
    <col min="1038" max="1038" width="8.26953125" style="5" customWidth="1"/>
    <col min="1039" max="1039" width="9.26953125" style="5" customWidth="1"/>
    <col min="1040" max="1040" width="8.54296875" style="5" customWidth="1"/>
    <col min="1041" max="1041" width="10.1796875" style="5" customWidth="1"/>
    <col min="1042" max="1042" width="12.1796875" style="5" customWidth="1"/>
    <col min="1043" max="1045" width="9.1796875" style="5"/>
    <col min="1046" max="1046" width="10.1796875" style="5" customWidth="1"/>
    <col min="1047" max="1047" width="12.7265625" style="5" customWidth="1"/>
    <col min="1048" max="1280" width="9.1796875" style="5"/>
    <col min="1281" max="1281" width="15" style="5" customWidth="1"/>
    <col min="1282" max="1282" width="21.26953125" style="5" customWidth="1"/>
    <col min="1283" max="1283" width="6.81640625" style="5" customWidth="1"/>
    <col min="1284" max="1284" width="8.7265625" style="5" customWidth="1"/>
    <col min="1285" max="1285" width="11.7265625" style="5" customWidth="1"/>
    <col min="1286" max="1286" width="11.54296875" style="5" customWidth="1"/>
    <col min="1287" max="1287" width="9.453125" style="5" customWidth="1"/>
    <col min="1288" max="1290" width="11" style="5" customWidth="1"/>
    <col min="1291" max="1291" width="10.453125" style="5" customWidth="1"/>
    <col min="1292" max="1292" width="9" style="5" customWidth="1"/>
    <col min="1293" max="1293" width="7.54296875" style="5" customWidth="1"/>
    <col min="1294" max="1294" width="8.26953125" style="5" customWidth="1"/>
    <col min="1295" max="1295" width="9.26953125" style="5" customWidth="1"/>
    <col min="1296" max="1296" width="8.54296875" style="5" customWidth="1"/>
    <col min="1297" max="1297" width="10.1796875" style="5" customWidth="1"/>
    <col min="1298" max="1298" width="12.1796875" style="5" customWidth="1"/>
    <col min="1299" max="1301" width="9.1796875" style="5"/>
    <col min="1302" max="1302" width="10.1796875" style="5" customWidth="1"/>
    <col min="1303" max="1303" width="12.7265625" style="5" customWidth="1"/>
    <col min="1304" max="1536" width="9.1796875" style="5"/>
    <col min="1537" max="1537" width="15" style="5" customWidth="1"/>
    <col min="1538" max="1538" width="21.26953125" style="5" customWidth="1"/>
    <col min="1539" max="1539" width="6.81640625" style="5" customWidth="1"/>
    <col min="1540" max="1540" width="8.7265625" style="5" customWidth="1"/>
    <col min="1541" max="1541" width="11.7265625" style="5" customWidth="1"/>
    <col min="1542" max="1542" width="11.54296875" style="5" customWidth="1"/>
    <col min="1543" max="1543" width="9.453125" style="5" customWidth="1"/>
    <col min="1544" max="1546" width="11" style="5" customWidth="1"/>
    <col min="1547" max="1547" width="10.453125" style="5" customWidth="1"/>
    <col min="1548" max="1548" width="9" style="5" customWidth="1"/>
    <col min="1549" max="1549" width="7.54296875" style="5" customWidth="1"/>
    <col min="1550" max="1550" width="8.26953125" style="5" customWidth="1"/>
    <col min="1551" max="1551" width="9.26953125" style="5" customWidth="1"/>
    <col min="1552" max="1552" width="8.54296875" style="5" customWidth="1"/>
    <col min="1553" max="1553" width="10.1796875" style="5" customWidth="1"/>
    <col min="1554" max="1554" width="12.1796875" style="5" customWidth="1"/>
    <col min="1555" max="1557" width="9.1796875" style="5"/>
    <col min="1558" max="1558" width="10.1796875" style="5" customWidth="1"/>
    <col min="1559" max="1559" width="12.7265625" style="5" customWidth="1"/>
    <col min="1560" max="1792" width="9.1796875" style="5"/>
    <col min="1793" max="1793" width="15" style="5" customWidth="1"/>
    <col min="1794" max="1794" width="21.26953125" style="5" customWidth="1"/>
    <col min="1795" max="1795" width="6.81640625" style="5" customWidth="1"/>
    <col min="1796" max="1796" width="8.7265625" style="5" customWidth="1"/>
    <col min="1797" max="1797" width="11.7265625" style="5" customWidth="1"/>
    <col min="1798" max="1798" width="11.54296875" style="5" customWidth="1"/>
    <col min="1799" max="1799" width="9.453125" style="5" customWidth="1"/>
    <col min="1800" max="1802" width="11" style="5" customWidth="1"/>
    <col min="1803" max="1803" width="10.453125" style="5" customWidth="1"/>
    <col min="1804" max="1804" width="9" style="5" customWidth="1"/>
    <col min="1805" max="1805" width="7.54296875" style="5" customWidth="1"/>
    <col min="1806" max="1806" width="8.26953125" style="5" customWidth="1"/>
    <col min="1807" max="1807" width="9.26953125" style="5" customWidth="1"/>
    <col min="1808" max="1808" width="8.54296875" style="5" customWidth="1"/>
    <col min="1809" max="1809" width="10.1796875" style="5" customWidth="1"/>
    <col min="1810" max="1810" width="12.1796875" style="5" customWidth="1"/>
    <col min="1811" max="1813" width="9.1796875" style="5"/>
    <col min="1814" max="1814" width="10.1796875" style="5" customWidth="1"/>
    <col min="1815" max="1815" width="12.7265625" style="5" customWidth="1"/>
    <col min="1816" max="2048" width="9.1796875" style="5"/>
    <col min="2049" max="2049" width="15" style="5" customWidth="1"/>
    <col min="2050" max="2050" width="21.26953125" style="5" customWidth="1"/>
    <col min="2051" max="2051" width="6.81640625" style="5" customWidth="1"/>
    <col min="2052" max="2052" width="8.7265625" style="5" customWidth="1"/>
    <col min="2053" max="2053" width="11.7265625" style="5" customWidth="1"/>
    <col min="2054" max="2054" width="11.54296875" style="5" customWidth="1"/>
    <col min="2055" max="2055" width="9.453125" style="5" customWidth="1"/>
    <col min="2056" max="2058" width="11" style="5" customWidth="1"/>
    <col min="2059" max="2059" width="10.453125" style="5" customWidth="1"/>
    <col min="2060" max="2060" width="9" style="5" customWidth="1"/>
    <col min="2061" max="2061" width="7.54296875" style="5" customWidth="1"/>
    <col min="2062" max="2062" width="8.26953125" style="5" customWidth="1"/>
    <col min="2063" max="2063" width="9.26953125" style="5" customWidth="1"/>
    <col min="2064" max="2064" width="8.54296875" style="5" customWidth="1"/>
    <col min="2065" max="2065" width="10.1796875" style="5" customWidth="1"/>
    <col min="2066" max="2066" width="12.1796875" style="5" customWidth="1"/>
    <col min="2067" max="2069" width="9.1796875" style="5"/>
    <col min="2070" max="2070" width="10.1796875" style="5" customWidth="1"/>
    <col min="2071" max="2071" width="12.7265625" style="5" customWidth="1"/>
    <col min="2072" max="2304" width="9.1796875" style="5"/>
    <col min="2305" max="2305" width="15" style="5" customWidth="1"/>
    <col min="2306" max="2306" width="21.26953125" style="5" customWidth="1"/>
    <col min="2307" max="2307" width="6.81640625" style="5" customWidth="1"/>
    <col min="2308" max="2308" width="8.7265625" style="5" customWidth="1"/>
    <col min="2309" max="2309" width="11.7265625" style="5" customWidth="1"/>
    <col min="2310" max="2310" width="11.54296875" style="5" customWidth="1"/>
    <col min="2311" max="2311" width="9.453125" style="5" customWidth="1"/>
    <col min="2312" max="2314" width="11" style="5" customWidth="1"/>
    <col min="2315" max="2315" width="10.453125" style="5" customWidth="1"/>
    <col min="2316" max="2316" width="9" style="5" customWidth="1"/>
    <col min="2317" max="2317" width="7.54296875" style="5" customWidth="1"/>
    <col min="2318" max="2318" width="8.26953125" style="5" customWidth="1"/>
    <col min="2319" max="2319" width="9.26953125" style="5" customWidth="1"/>
    <col min="2320" max="2320" width="8.54296875" style="5" customWidth="1"/>
    <col min="2321" max="2321" width="10.1796875" style="5" customWidth="1"/>
    <col min="2322" max="2322" width="12.1796875" style="5" customWidth="1"/>
    <col min="2323" max="2325" width="9.1796875" style="5"/>
    <col min="2326" max="2326" width="10.1796875" style="5" customWidth="1"/>
    <col min="2327" max="2327" width="12.7265625" style="5" customWidth="1"/>
    <col min="2328" max="2560" width="9.1796875" style="5"/>
    <col min="2561" max="2561" width="15" style="5" customWidth="1"/>
    <col min="2562" max="2562" width="21.26953125" style="5" customWidth="1"/>
    <col min="2563" max="2563" width="6.81640625" style="5" customWidth="1"/>
    <col min="2564" max="2564" width="8.7265625" style="5" customWidth="1"/>
    <col min="2565" max="2565" width="11.7265625" style="5" customWidth="1"/>
    <col min="2566" max="2566" width="11.54296875" style="5" customWidth="1"/>
    <col min="2567" max="2567" width="9.453125" style="5" customWidth="1"/>
    <col min="2568" max="2570" width="11" style="5" customWidth="1"/>
    <col min="2571" max="2571" width="10.453125" style="5" customWidth="1"/>
    <col min="2572" max="2572" width="9" style="5" customWidth="1"/>
    <col min="2573" max="2573" width="7.54296875" style="5" customWidth="1"/>
    <col min="2574" max="2574" width="8.26953125" style="5" customWidth="1"/>
    <col min="2575" max="2575" width="9.26953125" style="5" customWidth="1"/>
    <col min="2576" max="2576" width="8.54296875" style="5" customWidth="1"/>
    <col min="2577" max="2577" width="10.1796875" style="5" customWidth="1"/>
    <col min="2578" max="2578" width="12.1796875" style="5" customWidth="1"/>
    <col min="2579" max="2581" width="9.1796875" style="5"/>
    <col min="2582" max="2582" width="10.1796875" style="5" customWidth="1"/>
    <col min="2583" max="2583" width="12.7265625" style="5" customWidth="1"/>
    <col min="2584" max="2816" width="9.1796875" style="5"/>
    <col min="2817" max="2817" width="15" style="5" customWidth="1"/>
    <col min="2818" max="2818" width="21.26953125" style="5" customWidth="1"/>
    <col min="2819" max="2819" width="6.81640625" style="5" customWidth="1"/>
    <col min="2820" max="2820" width="8.7265625" style="5" customWidth="1"/>
    <col min="2821" max="2821" width="11.7265625" style="5" customWidth="1"/>
    <col min="2822" max="2822" width="11.54296875" style="5" customWidth="1"/>
    <col min="2823" max="2823" width="9.453125" style="5" customWidth="1"/>
    <col min="2824" max="2826" width="11" style="5" customWidth="1"/>
    <col min="2827" max="2827" width="10.453125" style="5" customWidth="1"/>
    <col min="2828" max="2828" width="9" style="5" customWidth="1"/>
    <col min="2829" max="2829" width="7.54296875" style="5" customWidth="1"/>
    <col min="2830" max="2830" width="8.26953125" style="5" customWidth="1"/>
    <col min="2831" max="2831" width="9.26953125" style="5" customWidth="1"/>
    <col min="2832" max="2832" width="8.54296875" style="5" customWidth="1"/>
    <col min="2833" max="2833" width="10.1796875" style="5" customWidth="1"/>
    <col min="2834" max="2834" width="12.1796875" style="5" customWidth="1"/>
    <col min="2835" max="2837" width="9.1796875" style="5"/>
    <col min="2838" max="2838" width="10.1796875" style="5" customWidth="1"/>
    <col min="2839" max="2839" width="12.7265625" style="5" customWidth="1"/>
    <col min="2840" max="3072" width="9.1796875" style="5"/>
    <col min="3073" max="3073" width="15" style="5" customWidth="1"/>
    <col min="3074" max="3074" width="21.26953125" style="5" customWidth="1"/>
    <col min="3075" max="3075" width="6.81640625" style="5" customWidth="1"/>
    <col min="3076" max="3076" width="8.7265625" style="5" customWidth="1"/>
    <col min="3077" max="3077" width="11.7265625" style="5" customWidth="1"/>
    <col min="3078" max="3078" width="11.54296875" style="5" customWidth="1"/>
    <col min="3079" max="3079" width="9.453125" style="5" customWidth="1"/>
    <col min="3080" max="3082" width="11" style="5" customWidth="1"/>
    <col min="3083" max="3083" width="10.453125" style="5" customWidth="1"/>
    <col min="3084" max="3084" width="9" style="5" customWidth="1"/>
    <col min="3085" max="3085" width="7.54296875" style="5" customWidth="1"/>
    <col min="3086" max="3086" width="8.26953125" style="5" customWidth="1"/>
    <col min="3087" max="3087" width="9.26953125" style="5" customWidth="1"/>
    <col min="3088" max="3088" width="8.54296875" style="5" customWidth="1"/>
    <col min="3089" max="3089" width="10.1796875" style="5" customWidth="1"/>
    <col min="3090" max="3090" width="12.1796875" style="5" customWidth="1"/>
    <col min="3091" max="3093" width="9.1796875" style="5"/>
    <col min="3094" max="3094" width="10.1796875" style="5" customWidth="1"/>
    <col min="3095" max="3095" width="12.7265625" style="5" customWidth="1"/>
    <col min="3096" max="3328" width="9.1796875" style="5"/>
    <col min="3329" max="3329" width="15" style="5" customWidth="1"/>
    <col min="3330" max="3330" width="21.26953125" style="5" customWidth="1"/>
    <col min="3331" max="3331" width="6.81640625" style="5" customWidth="1"/>
    <col min="3332" max="3332" width="8.7265625" style="5" customWidth="1"/>
    <col min="3333" max="3333" width="11.7265625" style="5" customWidth="1"/>
    <col min="3334" max="3334" width="11.54296875" style="5" customWidth="1"/>
    <col min="3335" max="3335" width="9.453125" style="5" customWidth="1"/>
    <col min="3336" max="3338" width="11" style="5" customWidth="1"/>
    <col min="3339" max="3339" width="10.453125" style="5" customWidth="1"/>
    <col min="3340" max="3340" width="9" style="5" customWidth="1"/>
    <col min="3341" max="3341" width="7.54296875" style="5" customWidth="1"/>
    <col min="3342" max="3342" width="8.26953125" style="5" customWidth="1"/>
    <col min="3343" max="3343" width="9.26953125" style="5" customWidth="1"/>
    <col min="3344" max="3344" width="8.54296875" style="5" customWidth="1"/>
    <col min="3345" max="3345" width="10.1796875" style="5" customWidth="1"/>
    <col min="3346" max="3346" width="12.1796875" style="5" customWidth="1"/>
    <col min="3347" max="3349" width="9.1796875" style="5"/>
    <col min="3350" max="3350" width="10.1796875" style="5" customWidth="1"/>
    <col min="3351" max="3351" width="12.7265625" style="5" customWidth="1"/>
    <col min="3352" max="3584" width="9.1796875" style="5"/>
    <col min="3585" max="3585" width="15" style="5" customWidth="1"/>
    <col min="3586" max="3586" width="21.26953125" style="5" customWidth="1"/>
    <col min="3587" max="3587" width="6.81640625" style="5" customWidth="1"/>
    <col min="3588" max="3588" width="8.7265625" style="5" customWidth="1"/>
    <col min="3589" max="3589" width="11.7265625" style="5" customWidth="1"/>
    <col min="3590" max="3590" width="11.54296875" style="5" customWidth="1"/>
    <col min="3591" max="3591" width="9.453125" style="5" customWidth="1"/>
    <col min="3592" max="3594" width="11" style="5" customWidth="1"/>
    <col min="3595" max="3595" width="10.453125" style="5" customWidth="1"/>
    <col min="3596" max="3596" width="9" style="5" customWidth="1"/>
    <col min="3597" max="3597" width="7.54296875" style="5" customWidth="1"/>
    <col min="3598" max="3598" width="8.26953125" style="5" customWidth="1"/>
    <col min="3599" max="3599" width="9.26953125" style="5" customWidth="1"/>
    <col min="3600" max="3600" width="8.54296875" style="5" customWidth="1"/>
    <col min="3601" max="3601" width="10.1796875" style="5" customWidth="1"/>
    <col min="3602" max="3602" width="12.1796875" style="5" customWidth="1"/>
    <col min="3603" max="3605" width="9.1796875" style="5"/>
    <col min="3606" max="3606" width="10.1796875" style="5" customWidth="1"/>
    <col min="3607" max="3607" width="12.7265625" style="5" customWidth="1"/>
    <col min="3608" max="3840" width="9.1796875" style="5"/>
    <col min="3841" max="3841" width="15" style="5" customWidth="1"/>
    <col min="3842" max="3842" width="21.26953125" style="5" customWidth="1"/>
    <col min="3843" max="3843" width="6.81640625" style="5" customWidth="1"/>
    <col min="3844" max="3844" width="8.7265625" style="5" customWidth="1"/>
    <col min="3845" max="3845" width="11.7265625" style="5" customWidth="1"/>
    <col min="3846" max="3846" width="11.54296875" style="5" customWidth="1"/>
    <col min="3847" max="3847" width="9.453125" style="5" customWidth="1"/>
    <col min="3848" max="3850" width="11" style="5" customWidth="1"/>
    <col min="3851" max="3851" width="10.453125" style="5" customWidth="1"/>
    <col min="3852" max="3852" width="9" style="5" customWidth="1"/>
    <col min="3853" max="3853" width="7.54296875" style="5" customWidth="1"/>
    <col min="3854" max="3854" width="8.26953125" style="5" customWidth="1"/>
    <col min="3855" max="3855" width="9.26953125" style="5" customWidth="1"/>
    <col min="3856" max="3856" width="8.54296875" style="5" customWidth="1"/>
    <col min="3857" max="3857" width="10.1796875" style="5" customWidth="1"/>
    <col min="3858" max="3858" width="12.1796875" style="5" customWidth="1"/>
    <col min="3859" max="3861" width="9.1796875" style="5"/>
    <col min="3862" max="3862" width="10.1796875" style="5" customWidth="1"/>
    <col min="3863" max="3863" width="12.7265625" style="5" customWidth="1"/>
    <col min="3864" max="4096" width="9.1796875" style="5"/>
    <col min="4097" max="4097" width="15" style="5" customWidth="1"/>
    <col min="4098" max="4098" width="21.26953125" style="5" customWidth="1"/>
    <col min="4099" max="4099" width="6.81640625" style="5" customWidth="1"/>
    <col min="4100" max="4100" width="8.7265625" style="5" customWidth="1"/>
    <col min="4101" max="4101" width="11.7265625" style="5" customWidth="1"/>
    <col min="4102" max="4102" width="11.54296875" style="5" customWidth="1"/>
    <col min="4103" max="4103" width="9.453125" style="5" customWidth="1"/>
    <col min="4104" max="4106" width="11" style="5" customWidth="1"/>
    <col min="4107" max="4107" width="10.453125" style="5" customWidth="1"/>
    <col min="4108" max="4108" width="9" style="5" customWidth="1"/>
    <col min="4109" max="4109" width="7.54296875" style="5" customWidth="1"/>
    <col min="4110" max="4110" width="8.26953125" style="5" customWidth="1"/>
    <col min="4111" max="4111" width="9.26953125" style="5" customWidth="1"/>
    <col min="4112" max="4112" width="8.54296875" style="5" customWidth="1"/>
    <col min="4113" max="4113" width="10.1796875" style="5" customWidth="1"/>
    <col min="4114" max="4114" width="12.1796875" style="5" customWidth="1"/>
    <col min="4115" max="4117" width="9.1796875" style="5"/>
    <col min="4118" max="4118" width="10.1796875" style="5" customWidth="1"/>
    <col min="4119" max="4119" width="12.7265625" style="5" customWidth="1"/>
    <col min="4120" max="4352" width="9.1796875" style="5"/>
    <col min="4353" max="4353" width="15" style="5" customWidth="1"/>
    <col min="4354" max="4354" width="21.26953125" style="5" customWidth="1"/>
    <col min="4355" max="4355" width="6.81640625" style="5" customWidth="1"/>
    <col min="4356" max="4356" width="8.7265625" style="5" customWidth="1"/>
    <col min="4357" max="4357" width="11.7265625" style="5" customWidth="1"/>
    <col min="4358" max="4358" width="11.54296875" style="5" customWidth="1"/>
    <col min="4359" max="4359" width="9.453125" style="5" customWidth="1"/>
    <col min="4360" max="4362" width="11" style="5" customWidth="1"/>
    <col min="4363" max="4363" width="10.453125" style="5" customWidth="1"/>
    <col min="4364" max="4364" width="9" style="5" customWidth="1"/>
    <col min="4365" max="4365" width="7.54296875" style="5" customWidth="1"/>
    <col min="4366" max="4366" width="8.26953125" style="5" customWidth="1"/>
    <col min="4367" max="4367" width="9.26953125" style="5" customWidth="1"/>
    <col min="4368" max="4368" width="8.54296875" style="5" customWidth="1"/>
    <col min="4369" max="4369" width="10.1796875" style="5" customWidth="1"/>
    <col min="4370" max="4370" width="12.1796875" style="5" customWidth="1"/>
    <col min="4371" max="4373" width="9.1796875" style="5"/>
    <col min="4374" max="4374" width="10.1796875" style="5" customWidth="1"/>
    <col min="4375" max="4375" width="12.7265625" style="5" customWidth="1"/>
    <col min="4376" max="4608" width="9.1796875" style="5"/>
    <col min="4609" max="4609" width="15" style="5" customWidth="1"/>
    <col min="4610" max="4610" width="21.26953125" style="5" customWidth="1"/>
    <col min="4611" max="4611" width="6.81640625" style="5" customWidth="1"/>
    <col min="4612" max="4612" width="8.7265625" style="5" customWidth="1"/>
    <col min="4613" max="4613" width="11.7265625" style="5" customWidth="1"/>
    <col min="4614" max="4614" width="11.54296875" style="5" customWidth="1"/>
    <col min="4615" max="4615" width="9.453125" style="5" customWidth="1"/>
    <col min="4616" max="4618" width="11" style="5" customWidth="1"/>
    <col min="4619" max="4619" width="10.453125" style="5" customWidth="1"/>
    <col min="4620" max="4620" width="9" style="5" customWidth="1"/>
    <col min="4621" max="4621" width="7.54296875" style="5" customWidth="1"/>
    <col min="4622" max="4622" width="8.26953125" style="5" customWidth="1"/>
    <col min="4623" max="4623" width="9.26953125" style="5" customWidth="1"/>
    <col min="4624" max="4624" width="8.54296875" style="5" customWidth="1"/>
    <col min="4625" max="4625" width="10.1796875" style="5" customWidth="1"/>
    <col min="4626" max="4626" width="12.1796875" style="5" customWidth="1"/>
    <col min="4627" max="4629" width="9.1796875" style="5"/>
    <col min="4630" max="4630" width="10.1796875" style="5" customWidth="1"/>
    <col min="4631" max="4631" width="12.7265625" style="5" customWidth="1"/>
    <col min="4632" max="4864" width="9.1796875" style="5"/>
    <col min="4865" max="4865" width="15" style="5" customWidth="1"/>
    <col min="4866" max="4866" width="21.26953125" style="5" customWidth="1"/>
    <col min="4867" max="4867" width="6.81640625" style="5" customWidth="1"/>
    <col min="4868" max="4868" width="8.7265625" style="5" customWidth="1"/>
    <col min="4869" max="4869" width="11.7265625" style="5" customWidth="1"/>
    <col min="4870" max="4870" width="11.54296875" style="5" customWidth="1"/>
    <col min="4871" max="4871" width="9.453125" style="5" customWidth="1"/>
    <col min="4872" max="4874" width="11" style="5" customWidth="1"/>
    <col min="4875" max="4875" width="10.453125" style="5" customWidth="1"/>
    <col min="4876" max="4876" width="9" style="5" customWidth="1"/>
    <col min="4877" max="4877" width="7.54296875" style="5" customWidth="1"/>
    <col min="4878" max="4878" width="8.26953125" style="5" customWidth="1"/>
    <col min="4879" max="4879" width="9.26953125" style="5" customWidth="1"/>
    <col min="4880" max="4880" width="8.54296875" style="5" customWidth="1"/>
    <col min="4881" max="4881" width="10.1796875" style="5" customWidth="1"/>
    <col min="4882" max="4882" width="12.1796875" style="5" customWidth="1"/>
    <col min="4883" max="4885" width="9.1796875" style="5"/>
    <col min="4886" max="4886" width="10.1796875" style="5" customWidth="1"/>
    <col min="4887" max="4887" width="12.7265625" style="5" customWidth="1"/>
    <col min="4888" max="5120" width="9.1796875" style="5"/>
    <col min="5121" max="5121" width="15" style="5" customWidth="1"/>
    <col min="5122" max="5122" width="21.26953125" style="5" customWidth="1"/>
    <col min="5123" max="5123" width="6.81640625" style="5" customWidth="1"/>
    <col min="5124" max="5124" width="8.7265625" style="5" customWidth="1"/>
    <col min="5125" max="5125" width="11.7265625" style="5" customWidth="1"/>
    <col min="5126" max="5126" width="11.54296875" style="5" customWidth="1"/>
    <col min="5127" max="5127" width="9.453125" style="5" customWidth="1"/>
    <col min="5128" max="5130" width="11" style="5" customWidth="1"/>
    <col min="5131" max="5131" width="10.453125" style="5" customWidth="1"/>
    <col min="5132" max="5132" width="9" style="5" customWidth="1"/>
    <col min="5133" max="5133" width="7.54296875" style="5" customWidth="1"/>
    <col min="5134" max="5134" width="8.26953125" style="5" customWidth="1"/>
    <col min="5135" max="5135" width="9.26953125" style="5" customWidth="1"/>
    <col min="5136" max="5136" width="8.54296875" style="5" customWidth="1"/>
    <col min="5137" max="5137" width="10.1796875" style="5" customWidth="1"/>
    <col min="5138" max="5138" width="12.1796875" style="5" customWidth="1"/>
    <col min="5139" max="5141" width="9.1796875" style="5"/>
    <col min="5142" max="5142" width="10.1796875" style="5" customWidth="1"/>
    <col min="5143" max="5143" width="12.7265625" style="5" customWidth="1"/>
    <col min="5144" max="5376" width="9.1796875" style="5"/>
    <col min="5377" max="5377" width="15" style="5" customWidth="1"/>
    <col min="5378" max="5378" width="21.26953125" style="5" customWidth="1"/>
    <col min="5379" max="5379" width="6.81640625" style="5" customWidth="1"/>
    <col min="5380" max="5380" width="8.7265625" style="5" customWidth="1"/>
    <col min="5381" max="5381" width="11.7265625" style="5" customWidth="1"/>
    <col min="5382" max="5382" width="11.54296875" style="5" customWidth="1"/>
    <col min="5383" max="5383" width="9.453125" style="5" customWidth="1"/>
    <col min="5384" max="5386" width="11" style="5" customWidth="1"/>
    <col min="5387" max="5387" width="10.453125" style="5" customWidth="1"/>
    <col min="5388" max="5388" width="9" style="5" customWidth="1"/>
    <col min="5389" max="5389" width="7.54296875" style="5" customWidth="1"/>
    <col min="5390" max="5390" width="8.26953125" style="5" customWidth="1"/>
    <col min="5391" max="5391" width="9.26953125" style="5" customWidth="1"/>
    <col min="5392" max="5392" width="8.54296875" style="5" customWidth="1"/>
    <col min="5393" max="5393" width="10.1796875" style="5" customWidth="1"/>
    <col min="5394" max="5394" width="12.1796875" style="5" customWidth="1"/>
    <col min="5395" max="5397" width="9.1796875" style="5"/>
    <col min="5398" max="5398" width="10.1796875" style="5" customWidth="1"/>
    <col min="5399" max="5399" width="12.7265625" style="5" customWidth="1"/>
    <col min="5400" max="5632" width="9.1796875" style="5"/>
    <col min="5633" max="5633" width="15" style="5" customWidth="1"/>
    <col min="5634" max="5634" width="21.26953125" style="5" customWidth="1"/>
    <col min="5635" max="5635" width="6.81640625" style="5" customWidth="1"/>
    <col min="5636" max="5636" width="8.7265625" style="5" customWidth="1"/>
    <col min="5637" max="5637" width="11.7265625" style="5" customWidth="1"/>
    <col min="5638" max="5638" width="11.54296875" style="5" customWidth="1"/>
    <col min="5639" max="5639" width="9.453125" style="5" customWidth="1"/>
    <col min="5640" max="5642" width="11" style="5" customWidth="1"/>
    <col min="5643" max="5643" width="10.453125" style="5" customWidth="1"/>
    <col min="5644" max="5644" width="9" style="5" customWidth="1"/>
    <col min="5645" max="5645" width="7.54296875" style="5" customWidth="1"/>
    <col min="5646" max="5646" width="8.26953125" style="5" customWidth="1"/>
    <col min="5647" max="5647" width="9.26953125" style="5" customWidth="1"/>
    <col min="5648" max="5648" width="8.54296875" style="5" customWidth="1"/>
    <col min="5649" max="5649" width="10.1796875" style="5" customWidth="1"/>
    <col min="5650" max="5650" width="12.1796875" style="5" customWidth="1"/>
    <col min="5651" max="5653" width="9.1796875" style="5"/>
    <col min="5654" max="5654" width="10.1796875" style="5" customWidth="1"/>
    <col min="5655" max="5655" width="12.7265625" style="5" customWidth="1"/>
    <col min="5656" max="5888" width="9.1796875" style="5"/>
    <col min="5889" max="5889" width="15" style="5" customWidth="1"/>
    <col min="5890" max="5890" width="21.26953125" style="5" customWidth="1"/>
    <col min="5891" max="5891" width="6.81640625" style="5" customWidth="1"/>
    <col min="5892" max="5892" width="8.7265625" style="5" customWidth="1"/>
    <col min="5893" max="5893" width="11.7265625" style="5" customWidth="1"/>
    <col min="5894" max="5894" width="11.54296875" style="5" customWidth="1"/>
    <col min="5895" max="5895" width="9.453125" style="5" customWidth="1"/>
    <col min="5896" max="5898" width="11" style="5" customWidth="1"/>
    <col min="5899" max="5899" width="10.453125" style="5" customWidth="1"/>
    <col min="5900" max="5900" width="9" style="5" customWidth="1"/>
    <col min="5901" max="5901" width="7.54296875" style="5" customWidth="1"/>
    <col min="5902" max="5902" width="8.26953125" style="5" customWidth="1"/>
    <col min="5903" max="5903" width="9.26953125" style="5" customWidth="1"/>
    <col min="5904" max="5904" width="8.54296875" style="5" customWidth="1"/>
    <col min="5905" max="5905" width="10.1796875" style="5" customWidth="1"/>
    <col min="5906" max="5906" width="12.1796875" style="5" customWidth="1"/>
    <col min="5907" max="5909" width="9.1796875" style="5"/>
    <col min="5910" max="5910" width="10.1796875" style="5" customWidth="1"/>
    <col min="5911" max="5911" width="12.7265625" style="5" customWidth="1"/>
    <col min="5912" max="6144" width="9.1796875" style="5"/>
    <col min="6145" max="6145" width="15" style="5" customWidth="1"/>
    <col min="6146" max="6146" width="21.26953125" style="5" customWidth="1"/>
    <col min="6147" max="6147" width="6.81640625" style="5" customWidth="1"/>
    <col min="6148" max="6148" width="8.7265625" style="5" customWidth="1"/>
    <col min="6149" max="6149" width="11.7265625" style="5" customWidth="1"/>
    <col min="6150" max="6150" width="11.54296875" style="5" customWidth="1"/>
    <col min="6151" max="6151" width="9.453125" style="5" customWidth="1"/>
    <col min="6152" max="6154" width="11" style="5" customWidth="1"/>
    <col min="6155" max="6155" width="10.453125" style="5" customWidth="1"/>
    <col min="6156" max="6156" width="9" style="5" customWidth="1"/>
    <col min="6157" max="6157" width="7.54296875" style="5" customWidth="1"/>
    <col min="6158" max="6158" width="8.26953125" style="5" customWidth="1"/>
    <col min="6159" max="6159" width="9.26953125" style="5" customWidth="1"/>
    <col min="6160" max="6160" width="8.54296875" style="5" customWidth="1"/>
    <col min="6161" max="6161" width="10.1796875" style="5" customWidth="1"/>
    <col min="6162" max="6162" width="12.1796875" style="5" customWidth="1"/>
    <col min="6163" max="6165" width="9.1796875" style="5"/>
    <col min="6166" max="6166" width="10.1796875" style="5" customWidth="1"/>
    <col min="6167" max="6167" width="12.7265625" style="5" customWidth="1"/>
    <col min="6168" max="6400" width="9.1796875" style="5"/>
    <col min="6401" max="6401" width="15" style="5" customWidth="1"/>
    <col min="6402" max="6402" width="21.26953125" style="5" customWidth="1"/>
    <col min="6403" max="6403" width="6.81640625" style="5" customWidth="1"/>
    <col min="6404" max="6404" width="8.7265625" style="5" customWidth="1"/>
    <col min="6405" max="6405" width="11.7265625" style="5" customWidth="1"/>
    <col min="6406" max="6406" width="11.54296875" style="5" customWidth="1"/>
    <col min="6407" max="6407" width="9.453125" style="5" customWidth="1"/>
    <col min="6408" max="6410" width="11" style="5" customWidth="1"/>
    <col min="6411" max="6411" width="10.453125" style="5" customWidth="1"/>
    <col min="6412" max="6412" width="9" style="5" customWidth="1"/>
    <col min="6413" max="6413" width="7.54296875" style="5" customWidth="1"/>
    <col min="6414" max="6414" width="8.26953125" style="5" customWidth="1"/>
    <col min="6415" max="6415" width="9.26953125" style="5" customWidth="1"/>
    <col min="6416" max="6416" width="8.54296875" style="5" customWidth="1"/>
    <col min="6417" max="6417" width="10.1796875" style="5" customWidth="1"/>
    <col min="6418" max="6418" width="12.1796875" style="5" customWidth="1"/>
    <col min="6419" max="6421" width="9.1796875" style="5"/>
    <col min="6422" max="6422" width="10.1796875" style="5" customWidth="1"/>
    <col min="6423" max="6423" width="12.7265625" style="5" customWidth="1"/>
    <col min="6424" max="6656" width="9.1796875" style="5"/>
    <col min="6657" max="6657" width="15" style="5" customWidth="1"/>
    <col min="6658" max="6658" width="21.26953125" style="5" customWidth="1"/>
    <col min="6659" max="6659" width="6.81640625" style="5" customWidth="1"/>
    <col min="6660" max="6660" width="8.7265625" style="5" customWidth="1"/>
    <col min="6661" max="6661" width="11.7265625" style="5" customWidth="1"/>
    <col min="6662" max="6662" width="11.54296875" style="5" customWidth="1"/>
    <col min="6663" max="6663" width="9.453125" style="5" customWidth="1"/>
    <col min="6664" max="6666" width="11" style="5" customWidth="1"/>
    <col min="6667" max="6667" width="10.453125" style="5" customWidth="1"/>
    <col min="6668" max="6668" width="9" style="5" customWidth="1"/>
    <col min="6669" max="6669" width="7.54296875" style="5" customWidth="1"/>
    <col min="6670" max="6670" width="8.26953125" style="5" customWidth="1"/>
    <col min="6671" max="6671" width="9.26953125" style="5" customWidth="1"/>
    <col min="6672" max="6672" width="8.54296875" style="5" customWidth="1"/>
    <col min="6673" max="6673" width="10.1796875" style="5" customWidth="1"/>
    <col min="6674" max="6674" width="12.1796875" style="5" customWidth="1"/>
    <col min="6675" max="6677" width="9.1796875" style="5"/>
    <col min="6678" max="6678" width="10.1796875" style="5" customWidth="1"/>
    <col min="6679" max="6679" width="12.7265625" style="5" customWidth="1"/>
    <col min="6680" max="6912" width="9.1796875" style="5"/>
    <col min="6913" max="6913" width="15" style="5" customWidth="1"/>
    <col min="6914" max="6914" width="21.26953125" style="5" customWidth="1"/>
    <col min="6915" max="6915" width="6.81640625" style="5" customWidth="1"/>
    <col min="6916" max="6916" width="8.7265625" style="5" customWidth="1"/>
    <col min="6917" max="6917" width="11.7265625" style="5" customWidth="1"/>
    <col min="6918" max="6918" width="11.54296875" style="5" customWidth="1"/>
    <col min="6919" max="6919" width="9.453125" style="5" customWidth="1"/>
    <col min="6920" max="6922" width="11" style="5" customWidth="1"/>
    <col min="6923" max="6923" width="10.453125" style="5" customWidth="1"/>
    <col min="6924" max="6924" width="9" style="5" customWidth="1"/>
    <col min="6925" max="6925" width="7.54296875" style="5" customWidth="1"/>
    <col min="6926" max="6926" width="8.26953125" style="5" customWidth="1"/>
    <col min="6927" max="6927" width="9.26953125" style="5" customWidth="1"/>
    <col min="6928" max="6928" width="8.54296875" style="5" customWidth="1"/>
    <col min="6929" max="6929" width="10.1796875" style="5" customWidth="1"/>
    <col min="6930" max="6930" width="12.1796875" style="5" customWidth="1"/>
    <col min="6931" max="6933" width="9.1796875" style="5"/>
    <col min="6934" max="6934" width="10.1796875" style="5" customWidth="1"/>
    <col min="6935" max="6935" width="12.7265625" style="5" customWidth="1"/>
    <col min="6936" max="7168" width="9.1796875" style="5"/>
    <col min="7169" max="7169" width="15" style="5" customWidth="1"/>
    <col min="7170" max="7170" width="21.26953125" style="5" customWidth="1"/>
    <col min="7171" max="7171" width="6.81640625" style="5" customWidth="1"/>
    <col min="7172" max="7172" width="8.7265625" style="5" customWidth="1"/>
    <col min="7173" max="7173" width="11.7265625" style="5" customWidth="1"/>
    <col min="7174" max="7174" width="11.54296875" style="5" customWidth="1"/>
    <col min="7175" max="7175" width="9.453125" style="5" customWidth="1"/>
    <col min="7176" max="7178" width="11" style="5" customWidth="1"/>
    <col min="7179" max="7179" width="10.453125" style="5" customWidth="1"/>
    <col min="7180" max="7180" width="9" style="5" customWidth="1"/>
    <col min="7181" max="7181" width="7.54296875" style="5" customWidth="1"/>
    <col min="7182" max="7182" width="8.26953125" style="5" customWidth="1"/>
    <col min="7183" max="7183" width="9.26953125" style="5" customWidth="1"/>
    <col min="7184" max="7184" width="8.54296875" style="5" customWidth="1"/>
    <col min="7185" max="7185" width="10.1796875" style="5" customWidth="1"/>
    <col min="7186" max="7186" width="12.1796875" style="5" customWidth="1"/>
    <col min="7187" max="7189" width="9.1796875" style="5"/>
    <col min="7190" max="7190" width="10.1796875" style="5" customWidth="1"/>
    <col min="7191" max="7191" width="12.7265625" style="5" customWidth="1"/>
    <col min="7192" max="7424" width="9.1796875" style="5"/>
    <col min="7425" max="7425" width="15" style="5" customWidth="1"/>
    <col min="7426" max="7426" width="21.26953125" style="5" customWidth="1"/>
    <col min="7427" max="7427" width="6.81640625" style="5" customWidth="1"/>
    <col min="7428" max="7428" width="8.7265625" style="5" customWidth="1"/>
    <col min="7429" max="7429" width="11.7265625" style="5" customWidth="1"/>
    <col min="7430" max="7430" width="11.54296875" style="5" customWidth="1"/>
    <col min="7431" max="7431" width="9.453125" style="5" customWidth="1"/>
    <col min="7432" max="7434" width="11" style="5" customWidth="1"/>
    <col min="7435" max="7435" width="10.453125" style="5" customWidth="1"/>
    <col min="7436" max="7436" width="9" style="5" customWidth="1"/>
    <col min="7437" max="7437" width="7.54296875" style="5" customWidth="1"/>
    <col min="7438" max="7438" width="8.26953125" style="5" customWidth="1"/>
    <col min="7439" max="7439" width="9.26953125" style="5" customWidth="1"/>
    <col min="7440" max="7440" width="8.54296875" style="5" customWidth="1"/>
    <col min="7441" max="7441" width="10.1796875" style="5" customWidth="1"/>
    <col min="7442" max="7442" width="12.1796875" style="5" customWidth="1"/>
    <col min="7443" max="7445" width="9.1796875" style="5"/>
    <col min="7446" max="7446" width="10.1796875" style="5" customWidth="1"/>
    <col min="7447" max="7447" width="12.7265625" style="5" customWidth="1"/>
    <col min="7448" max="7680" width="9.1796875" style="5"/>
    <col min="7681" max="7681" width="15" style="5" customWidth="1"/>
    <col min="7682" max="7682" width="21.26953125" style="5" customWidth="1"/>
    <col min="7683" max="7683" width="6.81640625" style="5" customWidth="1"/>
    <col min="7684" max="7684" width="8.7265625" style="5" customWidth="1"/>
    <col min="7685" max="7685" width="11.7265625" style="5" customWidth="1"/>
    <col min="7686" max="7686" width="11.54296875" style="5" customWidth="1"/>
    <col min="7687" max="7687" width="9.453125" style="5" customWidth="1"/>
    <col min="7688" max="7690" width="11" style="5" customWidth="1"/>
    <col min="7691" max="7691" width="10.453125" style="5" customWidth="1"/>
    <col min="7692" max="7692" width="9" style="5" customWidth="1"/>
    <col min="7693" max="7693" width="7.54296875" style="5" customWidth="1"/>
    <col min="7694" max="7694" width="8.26953125" style="5" customWidth="1"/>
    <col min="7695" max="7695" width="9.26953125" style="5" customWidth="1"/>
    <col min="7696" max="7696" width="8.54296875" style="5" customWidth="1"/>
    <col min="7697" max="7697" width="10.1796875" style="5" customWidth="1"/>
    <col min="7698" max="7698" width="12.1796875" style="5" customWidth="1"/>
    <col min="7699" max="7701" width="9.1796875" style="5"/>
    <col min="7702" max="7702" width="10.1796875" style="5" customWidth="1"/>
    <col min="7703" max="7703" width="12.7265625" style="5" customWidth="1"/>
    <col min="7704" max="7936" width="9.1796875" style="5"/>
    <col min="7937" max="7937" width="15" style="5" customWidth="1"/>
    <col min="7938" max="7938" width="21.26953125" style="5" customWidth="1"/>
    <col min="7939" max="7939" width="6.81640625" style="5" customWidth="1"/>
    <col min="7940" max="7940" width="8.7265625" style="5" customWidth="1"/>
    <col min="7941" max="7941" width="11.7265625" style="5" customWidth="1"/>
    <col min="7942" max="7942" width="11.54296875" style="5" customWidth="1"/>
    <col min="7943" max="7943" width="9.453125" style="5" customWidth="1"/>
    <col min="7944" max="7946" width="11" style="5" customWidth="1"/>
    <col min="7947" max="7947" width="10.453125" style="5" customWidth="1"/>
    <col min="7948" max="7948" width="9" style="5" customWidth="1"/>
    <col min="7949" max="7949" width="7.54296875" style="5" customWidth="1"/>
    <col min="7950" max="7950" width="8.26953125" style="5" customWidth="1"/>
    <col min="7951" max="7951" width="9.26953125" style="5" customWidth="1"/>
    <col min="7952" max="7952" width="8.54296875" style="5" customWidth="1"/>
    <col min="7953" max="7953" width="10.1796875" style="5" customWidth="1"/>
    <col min="7954" max="7954" width="12.1796875" style="5" customWidth="1"/>
    <col min="7955" max="7957" width="9.1796875" style="5"/>
    <col min="7958" max="7958" width="10.1796875" style="5" customWidth="1"/>
    <col min="7959" max="7959" width="12.7265625" style="5" customWidth="1"/>
    <col min="7960" max="8192" width="9.1796875" style="5"/>
    <col min="8193" max="8193" width="15" style="5" customWidth="1"/>
    <col min="8194" max="8194" width="21.26953125" style="5" customWidth="1"/>
    <col min="8195" max="8195" width="6.81640625" style="5" customWidth="1"/>
    <col min="8196" max="8196" width="8.7265625" style="5" customWidth="1"/>
    <col min="8197" max="8197" width="11.7265625" style="5" customWidth="1"/>
    <col min="8198" max="8198" width="11.54296875" style="5" customWidth="1"/>
    <col min="8199" max="8199" width="9.453125" style="5" customWidth="1"/>
    <col min="8200" max="8202" width="11" style="5" customWidth="1"/>
    <col min="8203" max="8203" width="10.453125" style="5" customWidth="1"/>
    <col min="8204" max="8204" width="9" style="5" customWidth="1"/>
    <col min="8205" max="8205" width="7.54296875" style="5" customWidth="1"/>
    <col min="8206" max="8206" width="8.26953125" style="5" customWidth="1"/>
    <col min="8207" max="8207" width="9.26953125" style="5" customWidth="1"/>
    <col min="8208" max="8208" width="8.54296875" style="5" customWidth="1"/>
    <col min="8209" max="8209" width="10.1796875" style="5" customWidth="1"/>
    <col min="8210" max="8210" width="12.1796875" style="5" customWidth="1"/>
    <col min="8211" max="8213" width="9.1796875" style="5"/>
    <col min="8214" max="8214" width="10.1796875" style="5" customWidth="1"/>
    <col min="8215" max="8215" width="12.7265625" style="5" customWidth="1"/>
    <col min="8216" max="8448" width="9.1796875" style="5"/>
    <col min="8449" max="8449" width="15" style="5" customWidth="1"/>
    <col min="8450" max="8450" width="21.26953125" style="5" customWidth="1"/>
    <col min="8451" max="8451" width="6.81640625" style="5" customWidth="1"/>
    <col min="8452" max="8452" width="8.7265625" style="5" customWidth="1"/>
    <col min="8453" max="8453" width="11.7265625" style="5" customWidth="1"/>
    <col min="8454" max="8454" width="11.54296875" style="5" customWidth="1"/>
    <col min="8455" max="8455" width="9.453125" style="5" customWidth="1"/>
    <col min="8456" max="8458" width="11" style="5" customWidth="1"/>
    <col min="8459" max="8459" width="10.453125" style="5" customWidth="1"/>
    <col min="8460" max="8460" width="9" style="5" customWidth="1"/>
    <col min="8461" max="8461" width="7.54296875" style="5" customWidth="1"/>
    <col min="8462" max="8462" width="8.26953125" style="5" customWidth="1"/>
    <col min="8463" max="8463" width="9.26953125" style="5" customWidth="1"/>
    <col min="8464" max="8464" width="8.54296875" style="5" customWidth="1"/>
    <col min="8465" max="8465" width="10.1796875" style="5" customWidth="1"/>
    <col min="8466" max="8466" width="12.1796875" style="5" customWidth="1"/>
    <col min="8467" max="8469" width="9.1796875" style="5"/>
    <col min="8470" max="8470" width="10.1796875" style="5" customWidth="1"/>
    <col min="8471" max="8471" width="12.7265625" style="5" customWidth="1"/>
    <col min="8472" max="8704" width="9.1796875" style="5"/>
    <col min="8705" max="8705" width="15" style="5" customWidth="1"/>
    <col min="8706" max="8706" width="21.26953125" style="5" customWidth="1"/>
    <col min="8707" max="8707" width="6.81640625" style="5" customWidth="1"/>
    <col min="8708" max="8708" width="8.7265625" style="5" customWidth="1"/>
    <col min="8709" max="8709" width="11.7265625" style="5" customWidth="1"/>
    <col min="8710" max="8710" width="11.54296875" style="5" customWidth="1"/>
    <col min="8711" max="8711" width="9.453125" style="5" customWidth="1"/>
    <col min="8712" max="8714" width="11" style="5" customWidth="1"/>
    <col min="8715" max="8715" width="10.453125" style="5" customWidth="1"/>
    <col min="8716" max="8716" width="9" style="5" customWidth="1"/>
    <col min="8717" max="8717" width="7.54296875" style="5" customWidth="1"/>
    <col min="8718" max="8718" width="8.26953125" style="5" customWidth="1"/>
    <col min="8719" max="8719" width="9.26953125" style="5" customWidth="1"/>
    <col min="8720" max="8720" width="8.54296875" style="5" customWidth="1"/>
    <col min="8721" max="8721" width="10.1796875" style="5" customWidth="1"/>
    <col min="8722" max="8722" width="12.1796875" style="5" customWidth="1"/>
    <col min="8723" max="8725" width="9.1796875" style="5"/>
    <col min="8726" max="8726" width="10.1796875" style="5" customWidth="1"/>
    <col min="8727" max="8727" width="12.7265625" style="5" customWidth="1"/>
    <col min="8728" max="8960" width="9.1796875" style="5"/>
    <col min="8961" max="8961" width="15" style="5" customWidth="1"/>
    <col min="8962" max="8962" width="21.26953125" style="5" customWidth="1"/>
    <col min="8963" max="8963" width="6.81640625" style="5" customWidth="1"/>
    <col min="8964" max="8964" width="8.7265625" style="5" customWidth="1"/>
    <col min="8965" max="8965" width="11.7265625" style="5" customWidth="1"/>
    <col min="8966" max="8966" width="11.54296875" style="5" customWidth="1"/>
    <col min="8967" max="8967" width="9.453125" style="5" customWidth="1"/>
    <col min="8968" max="8970" width="11" style="5" customWidth="1"/>
    <col min="8971" max="8971" width="10.453125" style="5" customWidth="1"/>
    <col min="8972" max="8972" width="9" style="5" customWidth="1"/>
    <col min="8973" max="8973" width="7.54296875" style="5" customWidth="1"/>
    <col min="8974" max="8974" width="8.26953125" style="5" customWidth="1"/>
    <col min="8975" max="8975" width="9.26953125" style="5" customWidth="1"/>
    <col min="8976" max="8976" width="8.54296875" style="5" customWidth="1"/>
    <col min="8977" max="8977" width="10.1796875" style="5" customWidth="1"/>
    <col min="8978" max="8978" width="12.1796875" style="5" customWidth="1"/>
    <col min="8979" max="8981" width="9.1796875" style="5"/>
    <col min="8982" max="8982" width="10.1796875" style="5" customWidth="1"/>
    <col min="8983" max="8983" width="12.7265625" style="5" customWidth="1"/>
    <col min="8984" max="9216" width="9.1796875" style="5"/>
    <col min="9217" max="9217" width="15" style="5" customWidth="1"/>
    <col min="9218" max="9218" width="21.26953125" style="5" customWidth="1"/>
    <col min="9219" max="9219" width="6.81640625" style="5" customWidth="1"/>
    <col min="9220" max="9220" width="8.7265625" style="5" customWidth="1"/>
    <col min="9221" max="9221" width="11.7265625" style="5" customWidth="1"/>
    <col min="9222" max="9222" width="11.54296875" style="5" customWidth="1"/>
    <col min="9223" max="9223" width="9.453125" style="5" customWidth="1"/>
    <col min="9224" max="9226" width="11" style="5" customWidth="1"/>
    <col min="9227" max="9227" width="10.453125" style="5" customWidth="1"/>
    <col min="9228" max="9228" width="9" style="5" customWidth="1"/>
    <col min="9229" max="9229" width="7.54296875" style="5" customWidth="1"/>
    <col min="9230" max="9230" width="8.26953125" style="5" customWidth="1"/>
    <col min="9231" max="9231" width="9.26953125" style="5" customWidth="1"/>
    <col min="9232" max="9232" width="8.54296875" style="5" customWidth="1"/>
    <col min="9233" max="9233" width="10.1796875" style="5" customWidth="1"/>
    <col min="9234" max="9234" width="12.1796875" style="5" customWidth="1"/>
    <col min="9235" max="9237" width="9.1796875" style="5"/>
    <col min="9238" max="9238" width="10.1796875" style="5" customWidth="1"/>
    <col min="9239" max="9239" width="12.7265625" style="5" customWidth="1"/>
    <col min="9240" max="9472" width="9.1796875" style="5"/>
    <col min="9473" max="9473" width="15" style="5" customWidth="1"/>
    <col min="9474" max="9474" width="21.26953125" style="5" customWidth="1"/>
    <col min="9475" max="9475" width="6.81640625" style="5" customWidth="1"/>
    <col min="9476" max="9476" width="8.7265625" style="5" customWidth="1"/>
    <col min="9477" max="9477" width="11.7265625" style="5" customWidth="1"/>
    <col min="9478" max="9478" width="11.54296875" style="5" customWidth="1"/>
    <col min="9479" max="9479" width="9.453125" style="5" customWidth="1"/>
    <col min="9480" max="9482" width="11" style="5" customWidth="1"/>
    <col min="9483" max="9483" width="10.453125" style="5" customWidth="1"/>
    <col min="9484" max="9484" width="9" style="5" customWidth="1"/>
    <col min="9485" max="9485" width="7.54296875" style="5" customWidth="1"/>
    <col min="9486" max="9486" width="8.26953125" style="5" customWidth="1"/>
    <col min="9487" max="9487" width="9.26953125" style="5" customWidth="1"/>
    <col min="9488" max="9488" width="8.54296875" style="5" customWidth="1"/>
    <col min="9489" max="9489" width="10.1796875" style="5" customWidth="1"/>
    <col min="9490" max="9490" width="12.1796875" style="5" customWidth="1"/>
    <col min="9491" max="9493" width="9.1796875" style="5"/>
    <col min="9494" max="9494" width="10.1796875" style="5" customWidth="1"/>
    <col min="9495" max="9495" width="12.7265625" style="5" customWidth="1"/>
    <col min="9496" max="9728" width="9.1796875" style="5"/>
    <col min="9729" max="9729" width="15" style="5" customWidth="1"/>
    <col min="9730" max="9730" width="21.26953125" style="5" customWidth="1"/>
    <col min="9731" max="9731" width="6.81640625" style="5" customWidth="1"/>
    <col min="9732" max="9732" width="8.7265625" style="5" customWidth="1"/>
    <col min="9733" max="9733" width="11.7265625" style="5" customWidth="1"/>
    <col min="9734" max="9734" width="11.54296875" style="5" customWidth="1"/>
    <col min="9735" max="9735" width="9.453125" style="5" customWidth="1"/>
    <col min="9736" max="9738" width="11" style="5" customWidth="1"/>
    <col min="9739" max="9739" width="10.453125" style="5" customWidth="1"/>
    <col min="9740" max="9740" width="9" style="5" customWidth="1"/>
    <col min="9741" max="9741" width="7.54296875" style="5" customWidth="1"/>
    <col min="9742" max="9742" width="8.26953125" style="5" customWidth="1"/>
    <col min="9743" max="9743" width="9.26953125" style="5" customWidth="1"/>
    <col min="9744" max="9744" width="8.54296875" style="5" customWidth="1"/>
    <col min="9745" max="9745" width="10.1796875" style="5" customWidth="1"/>
    <col min="9746" max="9746" width="12.1796875" style="5" customWidth="1"/>
    <col min="9747" max="9749" width="9.1796875" style="5"/>
    <col min="9750" max="9750" width="10.1796875" style="5" customWidth="1"/>
    <col min="9751" max="9751" width="12.7265625" style="5" customWidth="1"/>
    <col min="9752" max="9984" width="9.1796875" style="5"/>
    <col min="9985" max="9985" width="15" style="5" customWidth="1"/>
    <col min="9986" max="9986" width="21.26953125" style="5" customWidth="1"/>
    <col min="9987" max="9987" width="6.81640625" style="5" customWidth="1"/>
    <col min="9988" max="9988" width="8.7265625" style="5" customWidth="1"/>
    <col min="9989" max="9989" width="11.7265625" style="5" customWidth="1"/>
    <col min="9990" max="9990" width="11.54296875" style="5" customWidth="1"/>
    <col min="9991" max="9991" width="9.453125" style="5" customWidth="1"/>
    <col min="9992" max="9994" width="11" style="5" customWidth="1"/>
    <col min="9995" max="9995" width="10.453125" style="5" customWidth="1"/>
    <col min="9996" max="9996" width="9" style="5" customWidth="1"/>
    <col min="9997" max="9997" width="7.54296875" style="5" customWidth="1"/>
    <col min="9998" max="9998" width="8.26953125" style="5" customWidth="1"/>
    <col min="9999" max="9999" width="9.26953125" style="5" customWidth="1"/>
    <col min="10000" max="10000" width="8.54296875" style="5" customWidth="1"/>
    <col min="10001" max="10001" width="10.1796875" style="5" customWidth="1"/>
    <col min="10002" max="10002" width="12.1796875" style="5" customWidth="1"/>
    <col min="10003" max="10005" width="9.1796875" style="5"/>
    <col min="10006" max="10006" width="10.1796875" style="5" customWidth="1"/>
    <col min="10007" max="10007" width="12.7265625" style="5" customWidth="1"/>
    <col min="10008" max="10240" width="9.1796875" style="5"/>
    <col min="10241" max="10241" width="15" style="5" customWidth="1"/>
    <col min="10242" max="10242" width="21.26953125" style="5" customWidth="1"/>
    <col min="10243" max="10243" width="6.81640625" style="5" customWidth="1"/>
    <col min="10244" max="10244" width="8.7265625" style="5" customWidth="1"/>
    <col min="10245" max="10245" width="11.7265625" style="5" customWidth="1"/>
    <col min="10246" max="10246" width="11.54296875" style="5" customWidth="1"/>
    <col min="10247" max="10247" width="9.453125" style="5" customWidth="1"/>
    <col min="10248" max="10250" width="11" style="5" customWidth="1"/>
    <col min="10251" max="10251" width="10.453125" style="5" customWidth="1"/>
    <col min="10252" max="10252" width="9" style="5" customWidth="1"/>
    <col min="10253" max="10253" width="7.54296875" style="5" customWidth="1"/>
    <col min="10254" max="10254" width="8.26953125" style="5" customWidth="1"/>
    <col min="10255" max="10255" width="9.26953125" style="5" customWidth="1"/>
    <col min="10256" max="10256" width="8.54296875" style="5" customWidth="1"/>
    <col min="10257" max="10257" width="10.1796875" style="5" customWidth="1"/>
    <col min="10258" max="10258" width="12.1796875" style="5" customWidth="1"/>
    <col min="10259" max="10261" width="9.1796875" style="5"/>
    <col min="10262" max="10262" width="10.1796875" style="5" customWidth="1"/>
    <col min="10263" max="10263" width="12.7265625" style="5" customWidth="1"/>
    <col min="10264" max="10496" width="9.1796875" style="5"/>
    <col min="10497" max="10497" width="15" style="5" customWidth="1"/>
    <col min="10498" max="10498" width="21.26953125" style="5" customWidth="1"/>
    <col min="10499" max="10499" width="6.81640625" style="5" customWidth="1"/>
    <col min="10500" max="10500" width="8.7265625" style="5" customWidth="1"/>
    <col min="10501" max="10501" width="11.7265625" style="5" customWidth="1"/>
    <col min="10502" max="10502" width="11.54296875" style="5" customWidth="1"/>
    <col min="10503" max="10503" width="9.453125" style="5" customWidth="1"/>
    <col min="10504" max="10506" width="11" style="5" customWidth="1"/>
    <col min="10507" max="10507" width="10.453125" style="5" customWidth="1"/>
    <col min="10508" max="10508" width="9" style="5" customWidth="1"/>
    <col min="10509" max="10509" width="7.54296875" style="5" customWidth="1"/>
    <col min="10510" max="10510" width="8.26953125" style="5" customWidth="1"/>
    <col min="10511" max="10511" width="9.26953125" style="5" customWidth="1"/>
    <col min="10512" max="10512" width="8.54296875" style="5" customWidth="1"/>
    <col min="10513" max="10513" width="10.1796875" style="5" customWidth="1"/>
    <col min="10514" max="10514" width="12.1796875" style="5" customWidth="1"/>
    <col min="10515" max="10517" width="9.1796875" style="5"/>
    <col min="10518" max="10518" width="10.1796875" style="5" customWidth="1"/>
    <col min="10519" max="10519" width="12.7265625" style="5" customWidth="1"/>
    <col min="10520" max="10752" width="9.1796875" style="5"/>
    <col min="10753" max="10753" width="15" style="5" customWidth="1"/>
    <col min="10754" max="10754" width="21.26953125" style="5" customWidth="1"/>
    <col min="10755" max="10755" width="6.81640625" style="5" customWidth="1"/>
    <col min="10756" max="10756" width="8.7265625" style="5" customWidth="1"/>
    <col min="10757" max="10757" width="11.7265625" style="5" customWidth="1"/>
    <col min="10758" max="10758" width="11.54296875" style="5" customWidth="1"/>
    <col min="10759" max="10759" width="9.453125" style="5" customWidth="1"/>
    <col min="10760" max="10762" width="11" style="5" customWidth="1"/>
    <col min="10763" max="10763" width="10.453125" style="5" customWidth="1"/>
    <col min="10764" max="10764" width="9" style="5" customWidth="1"/>
    <col min="10765" max="10765" width="7.54296875" style="5" customWidth="1"/>
    <col min="10766" max="10766" width="8.26953125" style="5" customWidth="1"/>
    <col min="10767" max="10767" width="9.26953125" style="5" customWidth="1"/>
    <col min="10768" max="10768" width="8.54296875" style="5" customWidth="1"/>
    <col min="10769" max="10769" width="10.1796875" style="5" customWidth="1"/>
    <col min="10770" max="10770" width="12.1796875" style="5" customWidth="1"/>
    <col min="10771" max="10773" width="9.1796875" style="5"/>
    <col min="10774" max="10774" width="10.1796875" style="5" customWidth="1"/>
    <col min="10775" max="10775" width="12.7265625" style="5" customWidth="1"/>
    <col min="10776" max="11008" width="9.1796875" style="5"/>
    <col min="11009" max="11009" width="15" style="5" customWidth="1"/>
    <col min="11010" max="11010" width="21.26953125" style="5" customWidth="1"/>
    <col min="11011" max="11011" width="6.81640625" style="5" customWidth="1"/>
    <col min="11012" max="11012" width="8.7265625" style="5" customWidth="1"/>
    <col min="11013" max="11013" width="11.7265625" style="5" customWidth="1"/>
    <col min="11014" max="11014" width="11.54296875" style="5" customWidth="1"/>
    <col min="11015" max="11015" width="9.453125" style="5" customWidth="1"/>
    <col min="11016" max="11018" width="11" style="5" customWidth="1"/>
    <col min="11019" max="11019" width="10.453125" style="5" customWidth="1"/>
    <col min="11020" max="11020" width="9" style="5" customWidth="1"/>
    <col min="11021" max="11021" width="7.54296875" style="5" customWidth="1"/>
    <col min="11022" max="11022" width="8.26953125" style="5" customWidth="1"/>
    <col min="11023" max="11023" width="9.26953125" style="5" customWidth="1"/>
    <col min="11024" max="11024" width="8.54296875" style="5" customWidth="1"/>
    <col min="11025" max="11025" width="10.1796875" style="5" customWidth="1"/>
    <col min="11026" max="11026" width="12.1796875" style="5" customWidth="1"/>
    <col min="11027" max="11029" width="9.1796875" style="5"/>
    <col min="11030" max="11030" width="10.1796875" style="5" customWidth="1"/>
    <col min="11031" max="11031" width="12.7265625" style="5" customWidth="1"/>
    <col min="11032" max="11264" width="9.1796875" style="5"/>
    <col min="11265" max="11265" width="15" style="5" customWidth="1"/>
    <col min="11266" max="11266" width="21.26953125" style="5" customWidth="1"/>
    <col min="11267" max="11267" width="6.81640625" style="5" customWidth="1"/>
    <col min="11268" max="11268" width="8.7265625" style="5" customWidth="1"/>
    <col min="11269" max="11269" width="11.7265625" style="5" customWidth="1"/>
    <col min="11270" max="11270" width="11.54296875" style="5" customWidth="1"/>
    <col min="11271" max="11271" width="9.453125" style="5" customWidth="1"/>
    <col min="11272" max="11274" width="11" style="5" customWidth="1"/>
    <col min="11275" max="11275" width="10.453125" style="5" customWidth="1"/>
    <col min="11276" max="11276" width="9" style="5" customWidth="1"/>
    <col min="11277" max="11277" width="7.54296875" style="5" customWidth="1"/>
    <col min="11278" max="11278" width="8.26953125" style="5" customWidth="1"/>
    <col min="11279" max="11279" width="9.26953125" style="5" customWidth="1"/>
    <col min="11280" max="11280" width="8.54296875" style="5" customWidth="1"/>
    <col min="11281" max="11281" width="10.1796875" style="5" customWidth="1"/>
    <col min="11282" max="11282" width="12.1796875" style="5" customWidth="1"/>
    <col min="11283" max="11285" width="9.1796875" style="5"/>
    <col min="11286" max="11286" width="10.1796875" style="5" customWidth="1"/>
    <col min="11287" max="11287" width="12.7265625" style="5" customWidth="1"/>
    <col min="11288" max="11520" width="9.1796875" style="5"/>
    <col min="11521" max="11521" width="15" style="5" customWidth="1"/>
    <col min="11522" max="11522" width="21.26953125" style="5" customWidth="1"/>
    <col min="11523" max="11523" width="6.81640625" style="5" customWidth="1"/>
    <col min="11524" max="11524" width="8.7265625" style="5" customWidth="1"/>
    <col min="11525" max="11525" width="11.7265625" style="5" customWidth="1"/>
    <col min="11526" max="11526" width="11.54296875" style="5" customWidth="1"/>
    <col min="11527" max="11527" width="9.453125" style="5" customWidth="1"/>
    <col min="11528" max="11530" width="11" style="5" customWidth="1"/>
    <col min="11531" max="11531" width="10.453125" style="5" customWidth="1"/>
    <col min="11532" max="11532" width="9" style="5" customWidth="1"/>
    <col min="11533" max="11533" width="7.54296875" style="5" customWidth="1"/>
    <col min="11534" max="11534" width="8.26953125" style="5" customWidth="1"/>
    <col min="11535" max="11535" width="9.26953125" style="5" customWidth="1"/>
    <col min="11536" max="11536" width="8.54296875" style="5" customWidth="1"/>
    <col min="11537" max="11537" width="10.1796875" style="5" customWidth="1"/>
    <col min="11538" max="11538" width="12.1796875" style="5" customWidth="1"/>
    <col min="11539" max="11541" width="9.1796875" style="5"/>
    <col min="11542" max="11542" width="10.1796875" style="5" customWidth="1"/>
    <col min="11543" max="11543" width="12.7265625" style="5" customWidth="1"/>
    <col min="11544" max="11776" width="9.1796875" style="5"/>
    <col min="11777" max="11777" width="15" style="5" customWidth="1"/>
    <col min="11778" max="11778" width="21.26953125" style="5" customWidth="1"/>
    <col min="11779" max="11779" width="6.81640625" style="5" customWidth="1"/>
    <col min="11780" max="11780" width="8.7265625" style="5" customWidth="1"/>
    <col min="11781" max="11781" width="11.7265625" style="5" customWidth="1"/>
    <col min="11782" max="11782" width="11.54296875" style="5" customWidth="1"/>
    <col min="11783" max="11783" width="9.453125" style="5" customWidth="1"/>
    <col min="11784" max="11786" width="11" style="5" customWidth="1"/>
    <col min="11787" max="11787" width="10.453125" style="5" customWidth="1"/>
    <col min="11788" max="11788" width="9" style="5" customWidth="1"/>
    <col min="11789" max="11789" width="7.54296875" style="5" customWidth="1"/>
    <col min="11790" max="11790" width="8.26953125" style="5" customWidth="1"/>
    <col min="11791" max="11791" width="9.26953125" style="5" customWidth="1"/>
    <col min="11792" max="11792" width="8.54296875" style="5" customWidth="1"/>
    <col min="11793" max="11793" width="10.1796875" style="5" customWidth="1"/>
    <col min="11794" max="11794" width="12.1796875" style="5" customWidth="1"/>
    <col min="11795" max="11797" width="9.1796875" style="5"/>
    <col min="11798" max="11798" width="10.1796875" style="5" customWidth="1"/>
    <col min="11799" max="11799" width="12.7265625" style="5" customWidth="1"/>
    <col min="11800" max="12032" width="9.1796875" style="5"/>
    <col min="12033" max="12033" width="15" style="5" customWidth="1"/>
    <col min="12034" max="12034" width="21.26953125" style="5" customWidth="1"/>
    <col min="12035" max="12035" width="6.81640625" style="5" customWidth="1"/>
    <col min="12036" max="12036" width="8.7265625" style="5" customWidth="1"/>
    <col min="12037" max="12037" width="11.7265625" style="5" customWidth="1"/>
    <col min="12038" max="12038" width="11.54296875" style="5" customWidth="1"/>
    <col min="12039" max="12039" width="9.453125" style="5" customWidth="1"/>
    <col min="12040" max="12042" width="11" style="5" customWidth="1"/>
    <col min="12043" max="12043" width="10.453125" style="5" customWidth="1"/>
    <col min="12044" max="12044" width="9" style="5" customWidth="1"/>
    <col min="12045" max="12045" width="7.54296875" style="5" customWidth="1"/>
    <col min="12046" max="12046" width="8.26953125" style="5" customWidth="1"/>
    <col min="12047" max="12047" width="9.26953125" style="5" customWidth="1"/>
    <col min="12048" max="12048" width="8.54296875" style="5" customWidth="1"/>
    <col min="12049" max="12049" width="10.1796875" style="5" customWidth="1"/>
    <col min="12050" max="12050" width="12.1796875" style="5" customWidth="1"/>
    <col min="12051" max="12053" width="9.1796875" style="5"/>
    <col min="12054" max="12054" width="10.1796875" style="5" customWidth="1"/>
    <col min="12055" max="12055" width="12.7265625" style="5" customWidth="1"/>
    <col min="12056" max="12288" width="9.1796875" style="5"/>
    <col min="12289" max="12289" width="15" style="5" customWidth="1"/>
    <col min="12290" max="12290" width="21.26953125" style="5" customWidth="1"/>
    <col min="12291" max="12291" width="6.81640625" style="5" customWidth="1"/>
    <col min="12292" max="12292" width="8.7265625" style="5" customWidth="1"/>
    <col min="12293" max="12293" width="11.7265625" style="5" customWidth="1"/>
    <col min="12294" max="12294" width="11.54296875" style="5" customWidth="1"/>
    <col min="12295" max="12295" width="9.453125" style="5" customWidth="1"/>
    <col min="12296" max="12298" width="11" style="5" customWidth="1"/>
    <col min="12299" max="12299" width="10.453125" style="5" customWidth="1"/>
    <col min="12300" max="12300" width="9" style="5" customWidth="1"/>
    <col min="12301" max="12301" width="7.54296875" style="5" customWidth="1"/>
    <col min="12302" max="12302" width="8.26953125" style="5" customWidth="1"/>
    <col min="12303" max="12303" width="9.26953125" style="5" customWidth="1"/>
    <col min="12304" max="12304" width="8.54296875" style="5" customWidth="1"/>
    <col min="12305" max="12305" width="10.1796875" style="5" customWidth="1"/>
    <col min="12306" max="12306" width="12.1796875" style="5" customWidth="1"/>
    <col min="12307" max="12309" width="9.1796875" style="5"/>
    <col min="12310" max="12310" width="10.1796875" style="5" customWidth="1"/>
    <col min="12311" max="12311" width="12.7265625" style="5" customWidth="1"/>
    <col min="12312" max="12544" width="9.1796875" style="5"/>
    <col min="12545" max="12545" width="15" style="5" customWidth="1"/>
    <col min="12546" max="12546" width="21.26953125" style="5" customWidth="1"/>
    <col min="12547" max="12547" width="6.81640625" style="5" customWidth="1"/>
    <col min="12548" max="12548" width="8.7265625" style="5" customWidth="1"/>
    <col min="12549" max="12549" width="11.7265625" style="5" customWidth="1"/>
    <col min="12550" max="12550" width="11.54296875" style="5" customWidth="1"/>
    <col min="12551" max="12551" width="9.453125" style="5" customWidth="1"/>
    <col min="12552" max="12554" width="11" style="5" customWidth="1"/>
    <col min="12555" max="12555" width="10.453125" style="5" customWidth="1"/>
    <col min="12556" max="12556" width="9" style="5" customWidth="1"/>
    <col min="12557" max="12557" width="7.54296875" style="5" customWidth="1"/>
    <col min="12558" max="12558" width="8.26953125" style="5" customWidth="1"/>
    <col min="12559" max="12559" width="9.26953125" style="5" customWidth="1"/>
    <col min="12560" max="12560" width="8.54296875" style="5" customWidth="1"/>
    <col min="12561" max="12561" width="10.1796875" style="5" customWidth="1"/>
    <col min="12562" max="12562" width="12.1796875" style="5" customWidth="1"/>
    <col min="12563" max="12565" width="9.1796875" style="5"/>
    <col min="12566" max="12566" width="10.1796875" style="5" customWidth="1"/>
    <col min="12567" max="12567" width="12.7265625" style="5" customWidth="1"/>
    <col min="12568" max="12800" width="9.1796875" style="5"/>
    <col min="12801" max="12801" width="15" style="5" customWidth="1"/>
    <col min="12802" max="12802" width="21.26953125" style="5" customWidth="1"/>
    <col min="12803" max="12803" width="6.81640625" style="5" customWidth="1"/>
    <col min="12804" max="12804" width="8.7265625" style="5" customWidth="1"/>
    <col min="12805" max="12805" width="11.7265625" style="5" customWidth="1"/>
    <col min="12806" max="12806" width="11.54296875" style="5" customWidth="1"/>
    <col min="12807" max="12807" width="9.453125" style="5" customWidth="1"/>
    <col min="12808" max="12810" width="11" style="5" customWidth="1"/>
    <col min="12811" max="12811" width="10.453125" style="5" customWidth="1"/>
    <col min="12812" max="12812" width="9" style="5" customWidth="1"/>
    <col min="12813" max="12813" width="7.54296875" style="5" customWidth="1"/>
    <col min="12814" max="12814" width="8.26953125" style="5" customWidth="1"/>
    <col min="12815" max="12815" width="9.26953125" style="5" customWidth="1"/>
    <col min="12816" max="12816" width="8.54296875" style="5" customWidth="1"/>
    <col min="12817" max="12817" width="10.1796875" style="5" customWidth="1"/>
    <col min="12818" max="12818" width="12.1796875" style="5" customWidth="1"/>
    <col min="12819" max="12821" width="9.1796875" style="5"/>
    <col min="12822" max="12822" width="10.1796875" style="5" customWidth="1"/>
    <col min="12823" max="12823" width="12.7265625" style="5" customWidth="1"/>
    <col min="12824" max="13056" width="9.1796875" style="5"/>
    <col min="13057" max="13057" width="15" style="5" customWidth="1"/>
    <col min="13058" max="13058" width="21.26953125" style="5" customWidth="1"/>
    <col min="13059" max="13059" width="6.81640625" style="5" customWidth="1"/>
    <col min="13060" max="13060" width="8.7265625" style="5" customWidth="1"/>
    <col min="13061" max="13061" width="11.7265625" style="5" customWidth="1"/>
    <col min="13062" max="13062" width="11.54296875" style="5" customWidth="1"/>
    <col min="13063" max="13063" width="9.453125" style="5" customWidth="1"/>
    <col min="13064" max="13066" width="11" style="5" customWidth="1"/>
    <col min="13067" max="13067" width="10.453125" style="5" customWidth="1"/>
    <col min="13068" max="13068" width="9" style="5" customWidth="1"/>
    <col min="13069" max="13069" width="7.54296875" style="5" customWidth="1"/>
    <col min="13070" max="13070" width="8.26953125" style="5" customWidth="1"/>
    <col min="13071" max="13071" width="9.26953125" style="5" customWidth="1"/>
    <col min="13072" max="13072" width="8.54296875" style="5" customWidth="1"/>
    <col min="13073" max="13073" width="10.1796875" style="5" customWidth="1"/>
    <col min="13074" max="13074" width="12.1796875" style="5" customWidth="1"/>
    <col min="13075" max="13077" width="9.1796875" style="5"/>
    <col min="13078" max="13078" width="10.1796875" style="5" customWidth="1"/>
    <col min="13079" max="13079" width="12.7265625" style="5" customWidth="1"/>
    <col min="13080" max="13312" width="9.1796875" style="5"/>
    <col min="13313" max="13313" width="15" style="5" customWidth="1"/>
    <col min="13314" max="13314" width="21.26953125" style="5" customWidth="1"/>
    <col min="13315" max="13315" width="6.81640625" style="5" customWidth="1"/>
    <col min="13316" max="13316" width="8.7265625" style="5" customWidth="1"/>
    <col min="13317" max="13317" width="11.7265625" style="5" customWidth="1"/>
    <col min="13318" max="13318" width="11.54296875" style="5" customWidth="1"/>
    <col min="13319" max="13319" width="9.453125" style="5" customWidth="1"/>
    <col min="13320" max="13322" width="11" style="5" customWidth="1"/>
    <col min="13323" max="13323" width="10.453125" style="5" customWidth="1"/>
    <col min="13324" max="13324" width="9" style="5" customWidth="1"/>
    <col min="13325" max="13325" width="7.54296875" style="5" customWidth="1"/>
    <col min="13326" max="13326" width="8.26953125" style="5" customWidth="1"/>
    <col min="13327" max="13327" width="9.26953125" style="5" customWidth="1"/>
    <col min="13328" max="13328" width="8.54296875" style="5" customWidth="1"/>
    <col min="13329" max="13329" width="10.1796875" style="5" customWidth="1"/>
    <col min="13330" max="13330" width="12.1796875" style="5" customWidth="1"/>
    <col min="13331" max="13333" width="9.1796875" style="5"/>
    <col min="13334" max="13334" width="10.1796875" style="5" customWidth="1"/>
    <col min="13335" max="13335" width="12.7265625" style="5" customWidth="1"/>
    <col min="13336" max="13568" width="9.1796875" style="5"/>
    <col min="13569" max="13569" width="15" style="5" customWidth="1"/>
    <col min="13570" max="13570" width="21.26953125" style="5" customWidth="1"/>
    <col min="13571" max="13571" width="6.81640625" style="5" customWidth="1"/>
    <col min="13572" max="13572" width="8.7265625" style="5" customWidth="1"/>
    <col min="13573" max="13573" width="11.7265625" style="5" customWidth="1"/>
    <col min="13574" max="13574" width="11.54296875" style="5" customWidth="1"/>
    <col min="13575" max="13575" width="9.453125" style="5" customWidth="1"/>
    <col min="13576" max="13578" width="11" style="5" customWidth="1"/>
    <col min="13579" max="13579" width="10.453125" style="5" customWidth="1"/>
    <col min="13580" max="13580" width="9" style="5" customWidth="1"/>
    <col min="13581" max="13581" width="7.54296875" style="5" customWidth="1"/>
    <col min="13582" max="13582" width="8.26953125" style="5" customWidth="1"/>
    <col min="13583" max="13583" width="9.26953125" style="5" customWidth="1"/>
    <col min="13584" max="13584" width="8.54296875" style="5" customWidth="1"/>
    <col min="13585" max="13585" width="10.1796875" style="5" customWidth="1"/>
    <col min="13586" max="13586" width="12.1796875" style="5" customWidth="1"/>
    <col min="13587" max="13589" width="9.1796875" style="5"/>
    <col min="13590" max="13590" width="10.1796875" style="5" customWidth="1"/>
    <col min="13591" max="13591" width="12.7265625" style="5" customWidth="1"/>
    <col min="13592" max="13824" width="9.1796875" style="5"/>
    <col min="13825" max="13825" width="15" style="5" customWidth="1"/>
    <col min="13826" max="13826" width="21.26953125" style="5" customWidth="1"/>
    <col min="13827" max="13827" width="6.81640625" style="5" customWidth="1"/>
    <col min="13828" max="13828" width="8.7265625" style="5" customWidth="1"/>
    <col min="13829" max="13829" width="11.7265625" style="5" customWidth="1"/>
    <col min="13830" max="13830" width="11.54296875" style="5" customWidth="1"/>
    <col min="13831" max="13831" width="9.453125" style="5" customWidth="1"/>
    <col min="13832" max="13834" width="11" style="5" customWidth="1"/>
    <col min="13835" max="13835" width="10.453125" style="5" customWidth="1"/>
    <col min="13836" max="13836" width="9" style="5" customWidth="1"/>
    <col min="13837" max="13837" width="7.54296875" style="5" customWidth="1"/>
    <col min="13838" max="13838" width="8.26953125" style="5" customWidth="1"/>
    <col min="13839" max="13839" width="9.26953125" style="5" customWidth="1"/>
    <col min="13840" max="13840" width="8.54296875" style="5" customWidth="1"/>
    <col min="13841" max="13841" width="10.1796875" style="5" customWidth="1"/>
    <col min="13842" max="13842" width="12.1796875" style="5" customWidth="1"/>
    <col min="13843" max="13845" width="9.1796875" style="5"/>
    <col min="13846" max="13846" width="10.1796875" style="5" customWidth="1"/>
    <col min="13847" max="13847" width="12.7265625" style="5" customWidth="1"/>
    <col min="13848" max="14080" width="9.1796875" style="5"/>
    <col min="14081" max="14081" width="15" style="5" customWidth="1"/>
    <col min="14082" max="14082" width="21.26953125" style="5" customWidth="1"/>
    <col min="14083" max="14083" width="6.81640625" style="5" customWidth="1"/>
    <col min="14084" max="14084" width="8.7265625" style="5" customWidth="1"/>
    <col min="14085" max="14085" width="11.7265625" style="5" customWidth="1"/>
    <col min="14086" max="14086" width="11.54296875" style="5" customWidth="1"/>
    <col min="14087" max="14087" width="9.453125" style="5" customWidth="1"/>
    <col min="14088" max="14090" width="11" style="5" customWidth="1"/>
    <col min="14091" max="14091" width="10.453125" style="5" customWidth="1"/>
    <col min="14092" max="14092" width="9" style="5" customWidth="1"/>
    <col min="14093" max="14093" width="7.54296875" style="5" customWidth="1"/>
    <col min="14094" max="14094" width="8.26953125" style="5" customWidth="1"/>
    <col min="14095" max="14095" width="9.26953125" style="5" customWidth="1"/>
    <col min="14096" max="14096" width="8.54296875" style="5" customWidth="1"/>
    <col min="14097" max="14097" width="10.1796875" style="5" customWidth="1"/>
    <col min="14098" max="14098" width="12.1796875" style="5" customWidth="1"/>
    <col min="14099" max="14101" width="9.1796875" style="5"/>
    <col min="14102" max="14102" width="10.1796875" style="5" customWidth="1"/>
    <col min="14103" max="14103" width="12.7265625" style="5" customWidth="1"/>
    <col min="14104" max="14336" width="9.1796875" style="5"/>
    <col min="14337" max="14337" width="15" style="5" customWidth="1"/>
    <col min="14338" max="14338" width="21.26953125" style="5" customWidth="1"/>
    <col min="14339" max="14339" width="6.81640625" style="5" customWidth="1"/>
    <col min="14340" max="14340" width="8.7265625" style="5" customWidth="1"/>
    <col min="14341" max="14341" width="11.7265625" style="5" customWidth="1"/>
    <col min="14342" max="14342" width="11.54296875" style="5" customWidth="1"/>
    <col min="14343" max="14343" width="9.453125" style="5" customWidth="1"/>
    <col min="14344" max="14346" width="11" style="5" customWidth="1"/>
    <col min="14347" max="14347" width="10.453125" style="5" customWidth="1"/>
    <col min="14348" max="14348" width="9" style="5" customWidth="1"/>
    <col min="14349" max="14349" width="7.54296875" style="5" customWidth="1"/>
    <col min="14350" max="14350" width="8.26953125" style="5" customWidth="1"/>
    <col min="14351" max="14351" width="9.26953125" style="5" customWidth="1"/>
    <col min="14352" max="14352" width="8.54296875" style="5" customWidth="1"/>
    <col min="14353" max="14353" width="10.1796875" style="5" customWidth="1"/>
    <col min="14354" max="14354" width="12.1796875" style="5" customWidth="1"/>
    <col min="14355" max="14357" width="9.1796875" style="5"/>
    <col min="14358" max="14358" width="10.1796875" style="5" customWidth="1"/>
    <col min="14359" max="14359" width="12.7265625" style="5" customWidth="1"/>
    <col min="14360" max="14592" width="9.1796875" style="5"/>
    <col min="14593" max="14593" width="15" style="5" customWidth="1"/>
    <col min="14594" max="14594" width="21.26953125" style="5" customWidth="1"/>
    <col min="14595" max="14595" width="6.81640625" style="5" customWidth="1"/>
    <col min="14596" max="14596" width="8.7265625" style="5" customWidth="1"/>
    <col min="14597" max="14597" width="11.7265625" style="5" customWidth="1"/>
    <col min="14598" max="14598" width="11.54296875" style="5" customWidth="1"/>
    <col min="14599" max="14599" width="9.453125" style="5" customWidth="1"/>
    <col min="14600" max="14602" width="11" style="5" customWidth="1"/>
    <col min="14603" max="14603" width="10.453125" style="5" customWidth="1"/>
    <col min="14604" max="14604" width="9" style="5" customWidth="1"/>
    <col min="14605" max="14605" width="7.54296875" style="5" customWidth="1"/>
    <col min="14606" max="14606" width="8.26953125" style="5" customWidth="1"/>
    <col min="14607" max="14607" width="9.26953125" style="5" customWidth="1"/>
    <col min="14608" max="14608" width="8.54296875" style="5" customWidth="1"/>
    <col min="14609" max="14609" width="10.1796875" style="5" customWidth="1"/>
    <col min="14610" max="14610" width="12.1796875" style="5" customWidth="1"/>
    <col min="14611" max="14613" width="9.1796875" style="5"/>
    <col min="14614" max="14614" width="10.1796875" style="5" customWidth="1"/>
    <col min="14615" max="14615" width="12.7265625" style="5" customWidth="1"/>
    <col min="14616" max="14848" width="9.1796875" style="5"/>
    <col min="14849" max="14849" width="15" style="5" customWidth="1"/>
    <col min="14850" max="14850" width="21.26953125" style="5" customWidth="1"/>
    <col min="14851" max="14851" width="6.81640625" style="5" customWidth="1"/>
    <col min="14852" max="14852" width="8.7265625" style="5" customWidth="1"/>
    <col min="14853" max="14853" width="11.7265625" style="5" customWidth="1"/>
    <col min="14854" max="14854" width="11.54296875" style="5" customWidth="1"/>
    <col min="14855" max="14855" width="9.453125" style="5" customWidth="1"/>
    <col min="14856" max="14858" width="11" style="5" customWidth="1"/>
    <col min="14859" max="14859" width="10.453125" style="5" customWidth="1"/>
    <col min="14860" max="14860" width="9" style="5" customWidth="1"/>
    <col min="14861" max="14861" width="7.54296875" style="5" customWidth="1"/>
    <col min="14862" max="14862" width="8.26953125" style="5" customWidth="1"/>
    <col min="14863" max="14863" width="9.26953125" style="5" customWidth="1"/>
    <col min="14864" max="14864" width="8.54296875" style="5" customWidth="1"/>
    <col min="14865" max="14865" width="10.1796875" style="5" customWidth="1"/>
    <col min="14866" max="14866" width="12.1796875" style="5" customWidth="1"/>
    <col min="14867" max="14869" width="9.1796875" style="5"/>
    <col min="14870" max="14870" width="10.1796875" style="5" customWidth="1"/>
    <col min="14871" max="14871" width="12.7265625" style="5" customWidth="1"/>
    <col min="14872" max="15104" width="9.1796875" style="5"/>
    <col min="15105" max="15105" width="15" style="5" customWidth="1"/>
    <col min="15106" max="15106" width="21.26953125" style="5" customWidth="1"/>
    <col min="15107" max="15107" width="6.81640625" style="5" customWidth="1"/>
    <col min="15108" max="15108" width="8.7265625" style="5" customWidth="1"/>
    <col min="15109" max="15109" width="11.7265625" style="5" customWidth="1"/>
    <col min="15110" max="15110" width="11.54296875" style="5" customWidth="1"/>
    <col min="15111" max="15111" width="9.453125" style="5" customWidth="1"/>
    <col min="15112" max="15114" width="11" style="5" customWidth="1"/>
    <col min="15115" max="15115" width="10.453125" style="5" customWidth="1"/>
    <col min="15116" max="15116" width="9" style="5" customWidth="1"/>
    <col min="15117" max="15117" width="7.54296875" style="5" customWidth="1"/>
    <col min="15118" max="15118" width="8.26953125" style="5" customWidth="1"/>
    <col min="15119" max="15119" width="9.26953125" style="5" customWidth="1"/>
    <col min="15120" max="15120" width="8.54296875" style="5" customWidth="1"/>
    <col min="15121" max="15121" width="10.1796875" style="5" customWidth="1"/>
    <col min="15122" max="15122" width="12.1796875" style="5" customWidth="1"/>
    <col min="15123" max="15125" width="9.1796875" style="5"/>
    <col min="15126" max="15126" width="10.1796875" style="5" customWidth="1"/>
    <col min="15127" max="15127" width="12.7265625" style="5" customWidth="1"/>
    <col min="15128" max="15360" width="9.1796875" style="5"/>
    <col min="15361" max="15361" width="15" style="5" customWidth="1"/>
    <col min="15362" max="15362" width="21.26953125" style="5" customWidth="1"/>
    <col min="15363" max="15363" width="6.81640625" style="5" customWidth="1"/>
    <col min="15364" max="15364" width="8.7265625" style="5" customWidth="1"/>
    <col min="15365" max="15365" width="11.7265625" style="5" customWidth="1"/>
    <col min="15366" max="15366" width="11.54296875" style="5" customWidth="1"/>
    <col min="15367" max="15367" width="9.453125" style="5" customWidth="1"/>
    <col min="15368" max="15370" width="11" style="5" customWidth="1"/>
    <col min="15371" max="15371" width="10.453125" style="5" customWidth="1"/>
    <col min="15372" max="15372" width="9" style="5" customWidth="1"/>
    <col min="15373" max="15373" width="7.54296875" style="5" customWidth="1"/>
    <col min="15374" max="15374" width="8.26953125" style="5" customWidth="1"/>
    <col min="15375" max="15375" width="9.26953125" style="5" customWidth="1"/>
    <col min="15376" max="15376" width="8.54296875" style="5" customWidth="1"/>
    <col min="15377" max="15377" width="10.1796875" style="5" customWidth="1"/>
    <col min="15378" max="15378" width="12.1796875" style="5" customWidth="1"/>
    <col min="15379" max="15381" width="9.1796875" style="5"/>
    <col min="15382" max="15382" width="10.1796875" style="5" customWidth="1"/>
    <col min="15383" max="15383" width="12.7265625" style="5" customWidth="1"/>
    <col min="15384" max="15616" width="9.1796875" style="5"/>
    <col min="15617" max="15617" width="15" style="5" customWidth="1"/>
    <col min="15618" max="15618" width="21.26953125" style="5" customWidth="1"/>
    <col min="15619" max="15619" width="6.81640625" style="5" customWidth="1"/>
    <col min="15620" max="15620" width="8.7265625" style="5" customWidth="1"/>
    <col min="15621" max="15621" width="11.7265625" style="5" customWidth="1"/>
    <col min="15622" max="15622" width="11.54296875" style="5" customWidth="1"/>
    <col min="15623" max="15623" width="9.453125" style="5" customWidth="1"/>
    <col min="15624" max="15626" width="11" style="5" customWidth="1"/>
    <col min="15627" max="15627" width="10.453125" style="5" customWidth="1"/>
    <col min="15628" max="15628" width="9" style="5" customWidth="1"/>
    <col min="15629" max="15629" width="7.54296875" style="5" customWidth="1"/>
    <col min="15630" max="15630" width="8.26953125" style="5" customWidth="1"/>
    <col min="15631" max="15631" width="9.26953125" style="5" customWidth="1"/>
    <col min="15632" max="15632" width="8.54296875" style="5" customWidth="1"/>
    <col min="15633" max="15633" width="10.1796875" style="5" customWidth="1"/>
    <col min="15634" max="15634" width="12.1796875" style="5" customWidth="1"/>
    <col min="15635" max="15637" width="9.1796875" style="5"/>
    <col min="15638" max="15638" width="10.1796875" style="5" customWidth="1"/>
    <col min="15639" max="15639" width="12.7265625" style="5" customWidth="1"/>
    <col min="15640" max="15872" width="9.1796875" style="5"/>
    <col min="15873" max="15873" width="15" style="5" customWidth="1"/>
    <col min="15874" max="15874" width="21.26953125" style="5" customWidth="1"/>
    <col min="15875" max="15875" width="6.81640625" style="5" customWidth="1"/>
    <col min="15876" max="15876" width="8.7265625" style="5" customWidth="1"/>
    <col min="15877" max="15877" width="11.7265625" style="5" customWidth="1"/>
    <col min="15878" max="15878" width="11.54296875" style="5" customWidth="1"/>
    <col min="15879" max="15879" width="9.453125" style="5" customWidth="1"/>
    <col min="15880" max="15882" width="11" style="5" customWidth="1"/>
    <col min="15883" max="15883" width="10.453125" style="5" customWidth="1"/>
    <col min="15884" max="15884" width="9" style="5" customWidth="1"/>
    <col min="15885" max="15885" width="7.54296875" style="5" customWidth="1"/>
    <col min="15886" max="15886" width="8.26953125" style="5" customWidth="1"/>
    <col min="15887" max="15887" width="9.26953125" style="5" customWidth="1"/>
    <col min="15888" max="15888" width="8.54296875" style="5" customWidth="1"/>
    <col min="15889" max="15889" width="10.1796875" style="5" customWidth="1"/>
    <col min="15890" max="15890" width="12.1796875" style="5" customWidth="1"/>
    <col min="15891" max="15893" width="9.1796875" style="5"/>
    <col min="15894" max="15894" width="10.1796875" style="5" customWidth="1"/>
    <col min="15895" max="15895" width="12.7265625" style="5" customWidth="1"/>
    <col min="15896" max="16128" width="9.1796875" style="5"/>
    <col min="16129" max="16129" width="15" style="5" customWidth="1"/>
    <col min="16130" max="16130" width="21.26953125" style="5" customWidth="1"/>
    <col min="16131" max="16131" width="6.81640625" style="5" customWidth="1"/>
    <col min="16132" max="16132" width="8.7265625" style="5" customWidth="1"/>
    <col min="16133" max="16133" width="11.7265625" style="5" customWidth="1"/>
    <col min="16134" max="16134" width="11.54296875" style="5" customWidth="1"/>
    <col min="16135" max="16135" width="9.453125" style="5" customWidth="1"/>
    <col min="16136" max="16138" width="11" style="5" customWidth="1"/>
    <col min="16139" max="16139" width="10.453125" style="5" customWidth="1"/>
    <col min="16140" max="16140" width="9" style="5" customWidth="1"/>
    <col min="16141" max="16141" width="7.54296875" style="5" customWidth="1"/>
    <col min="16142" max="16142" width="8.26953125" style="5" customWidth="1"/>
    <col min="16143" max="16143" width="9.26953125" style="5" customWidth="1"/>
    <col min="16144" max="16144" width="8.54296875" style="5" customWidth="1"/>
    <col min="16145" max="16145" width="10.1796875" style="5" customWidth="1"/>
    <col min="16146" max="16146" width="12.1796875" style="5" customWidth="1"/>
    <col min="16147" max="16149" width="9.1796875" style="5"/>
    <col min="16150" max="16150" width="10.1796875" style="5" customWidth="1"/>
    <col min="16151" max="16151" width="12.7265625" style="5" customWidth="1"/>
    <col min="16152" max="16383" width="9.1796875" style="5"/>
    <col min="16384" max="16384" width="9.1796875" style="5" customWidth="1"/>
  </cols>
  <sheetData>
    <row r="1" spans="1:25" s="12" customFormat="1" ht="14" x14ac:dyDescent="0.3">
      <c r="A1" s="30"/>
      <c r="B1" s="1" t="s">
        <v>9</v>
      </c>
      <c r="C1" s="2"/>
      <c r="D1" s="35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12" customFormat="1" ht="14" x14ac:dyDescent="0.3">
      <c r="A2" s="30"/>
      <c r="B2" s="1" t="s">
        <v>35</v>
      </c>
      <c r="C2" s="2" t="s">
        <v>36</v>
      </c>
      <c r="D2" s="35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2" customFormat="1" ht="14" x14ac:dyDescent="0.3">
      <c r="A3" s="30"/>
      <c r="B3" s="1" t="s">
        <v>37</v>
      </c>
      <c r="C3" s="2"/>
      <c r="D3" s="3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12" customFormat="1" ht="14" x14ac:dyDescent="0.3">
      <c r="A4" s="1" t="s">
        <v>9</v>
      </c>
      <c r="B4" s="9"/>
      <c r="C4" s="3"/>
      <c r="D4" s="35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s="12" customFormat="1" ht="14" x14ac:dyDescent="0.3">
      <c r="A5" s="1" t="s">
        <v>41</v>
      </c>
      <c r="B5" s="3"/>
      <c r="C5" s="9"/>
      <c r="D5" s="35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s="12" customFormat="1" ht="14" x14ac:dyDescent="0.3">
      <c r="A6" s="1" t="s">
        <v>42</v>
      </c>
      <c r="B6" s="3"/>
      <c r="C6" s="9"/>
      <c r="D6" s="35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8" spans="1:25" s="7" customFormat="1" ht="27" customHeight="1" x14ac:dyDescent="0.25">
      <c r="A8" s="28" t="s">
        <v>20</v>
      </c>
      <c r="B8" s="28" t="s">
        <v>0</v>
      </c>
      <c r="C8" s="27" t="s">
        <v>1</v>
      </c>
      <c r="D8" s="69" t="s">
        <v>19</v>
      </c>
      <c r="E8" s="63" t="s">
        <v>2</v>
      </c>
      <c r="F8" s="34" t="s">
        <v>16</v>
      </c>
      <c r="G8" s="34" t="s">
        <v>21</v>
      </c>
      <c r="H8" s="34" t="s">
        <v>22</v>
      </c>
      <c r="I8" s="34" t="s">
        <v>23</v>
      </c>
      <c r="J8" s="34" t="s">
        <v>24</v>
      </c>
      <c r="K8" s="34" t="s">
        <v>4</v>
      </c>
      <c r="L8" s="34" t="s">
        <v>17</v>
      </c>
      <c r="M8" s="34" t="s">
        <v>3</v>
      </c>
      <c r="N8" s="34" t="s">
        <v>15</v>
      </c>
      <c r="O8" s="34" t="s">
        <v>39</v>
      </c>
      <c r="P8" s="34" t="s">
        <v>33</v>
      </c>
      <c r="Q8" s="34" t="s">
        <v>6</v>
      </c>
      <c r="R8" s="34" t="s">
        <v>31</v>
      </c>
      <c r="S8" s="34" t="s">
        <v>8</v>
      </c>
      <c r="T8" s="34" t="s">
        <v>18</v>
      </c>
      <c r="U8" s="34" t="s">
        <v>40</v>
      </c>
      <c r="V8" s="34" t="s">
        <v>79</v>
      </c>
      <c r="W8" s="34" t="s">
        <v>32</v>
      </c>
      <c r="X8" s="34" t="s">
        <v>73</v>
      </c>
      <c r="Y8" s="34" t="s">
        <v>30</v>
      </c>
    </row>
    <row r="9" spans="1:25" s="13" customFormat="1" ht="9" x14ac:dyDescent="0.2">
      <c r="A9" s="33">
        <v>1</v>
      </c>
      <c r="B9" s="25">
        <v>44312</v>
      </c>
      <c r="C9" s="24" t="s">
        <v>45</v>
      </c>
      <c r="D9" s="67">
        <v>35</v>
      </c>
      <c r="E9" s="64"/>
      <c r="F9" s="40"/>
      <c r="G9" s="40"/>
      <c r="H9" s="40"/>
      <c r="I9" s="40"/>
      <c r="J9" s="40"/>
      <c r="K9" s="41"/>
      <c r="L9" s="40"/>
      <c r="M9" s="40"/>
      <c r="N9" s="40"/>
      <c r="O9" s="40"/>
      <c r="P9" s="40"/>
      <c r="Q9" s="40">
        <v>35</v>
      </c>
      <c r="R9" s="40"/>
      <c r="S9" s="40"/>
      <c r="T9" s="40"/>
      <c r="U9" s="40"/>
      <c r="V9" s="40"/>
      <c r="W9" s="40"/>
      <c r="X9" s="40"/>
      <c r="Y9" s="40"/>
    </row>
    <row r="10" spans="1:25" s="13" customFormat="1" ht="9" x14ac:dyDescent="0.2">
      <c r="A10" s="33">
        <v>2</v>
      </c>
      <c r="B10" s="25">
        <v>44323</v>
      </c>
      <c r="C10" s="24" t="s">
        <v>47</v>
      </c>
      <c r="D10" s="67">
        <v>70.040000000000006</v>
      </c>
      <c r="E10" s="64"/>
      <c r="F10" s="40"/>
      <c r="G10" s="40"/>
      <c r="H10" s="40"/>
      <c r="I10" s="40"/>
      <c r="J10" s="40"/>
      <c r="K10" s="41"/>
      <c r="L10" s="40"/>
      <c r="M10" s="40"/>
      <c r="N10" s="40"/>
      <c r="O10" s="40"/>
      <c r="P10" s="40"/>
      <c r="Q10" s="40">
        <v>62</v>
      </c>
      <c r="R10" s="40"/>
      <c r="S10" s="40">
        <v>8.0399999999999991</v>
      </c>
      <c r="T10" s="40"/>
      <c r="U10" s="40"/>
      <c r="V10" s="40"/>
      <c r="W10" s="40"/>
      <c r="X10" s="40"/>
      <c r="Y10" s="40"/>
    </row>
    <row r="11" spans="1:25" s="13" customFormat="1" ht="9" x14ac:dyDescent="0.2">
      <c r="A11" s="33">
        <v>3</v>
      </c>
      <c r="B11" s="25">
        <v>44323</v>
      </c>
      <c r="C11" s="24" t="s">
        <v>48</v>
      </c>
      <c r="D11" s="67">
        <v>75</v>
      </c>
      <c r="E11" s="64"/>
      <c r="F11" s="40"/>
      <c r="G11" s="40"/>
      <c r="H11" s="40"/>
      <c r="I11" s="40"/>
      <c r="J11" s="40"/>
      <c r="K11" s="41"/>
      <c r="L11" s="40"/>
      <c r="M11" s="40"/>
      <c r="N11" s="40"/>
      <c r="O11" s="40">
        <v>75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13" customFormat="1" ht="9" x14ac:dyDescent="0.2">
      <c r="A12" s="33">
        <v>4</v>
      </c>
      <c r="B12" s="25">
        <v>44323</v>
      </c>
      <c r="C12" s="24" t="s">
        <v>49</v>
      </c>
      <c r="D12" s="67">
        <v>75.599999999999994</v>
      </c>
      <c r="E12" s="64"/>
      <c r="F12" s="40"/>
      <c r="G12" s="40"/>
      <c r="H12" s="40"/>
      <c r="I12" s="40"/>
      <c r="J12" s="40">
        <v>63</v>
      </c>
      <c r="K12" s="41"/>
      <c r="L12" s="40"/>
      <c r="M12" s="40"/>
      <c r="N12" s="40"/>
      <c r="O12" s="40"/>
      <c r="P12" s="40"/>
      <c r="Q12" s="40"/>
      <c r="R12" s="40"/>
      <c r="S12" s="40">
        <v>12.6</v>
      </c>
      <c r="T12" s="40"/>
      <c r="U12" s="40"/>
      <c r="V12" s="40"/>
      <c r="W12" s="40"/>
      <c r="X12" s="40"/>
      <c r="Y12" s="40"/>
    </row>
    <row r="13" spans="1:25" s="13" customFormat="1" ht="9" x14ac:dyDescent="0.2">
      <c r="A13" s="33">
        <v>5</v>
      </c>
      <c r="B13" s="25">
        <v>44323</v>
      </c>
      <c r="C13" s="24" t="s">
        <v>50</v>
      </c>
      <c r="D13" s="67">
        <v>750.61</v>
      </c>
      <c r="E13" s="64">
        <v>725.61</v>
      </c>
      <c r="F13" s="40"/>
      <c r="G13" s="40"/>
      <c r="H13" s="40">
        <v>25</v>
      </c>
      <c r="I13" s="40"/>
      <c r="J13" s="40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s="13" customFormat="1" ht="9" x14ac:dyDescent="0.2">
      <c r="A14" s="33">
        <v>6</v>
      </c>
      <c r="B14" s="25">
        <v>44323</v>
      </c>
      <c r="C14" s="24" t="s">
        <v>51</v>
      </c>
      <c r="D14" s="67">
        <v>36.39</v>
      </c>
      <c r="E14" s="64"/>
      <c r="F14" s="40"/>
      <c r="G14" s="40"/>
      <c r="H14" s="40"/>
      <c r="I14" s="40"/>
      <c r="J14" s="40"/>
      <c r="K14" s="40"/>
      <c r="L14" s="40">
        <v>11.99</v>
      </c>
      <c r="M14" s="40"/>
      <c r="N14" s="40"/>
      <c r="O14" s="40"/>
      <c r="P14" s="40">
        <v>18.670000000000002</v>
      </c>
      <c r="Q14" s="40"/>
      <c r="R14" s="40"/>
      <c r="S14" s="40">
        <f>3.33+2.4</f>
        <v>5.73</v>
      </c>
      <c r="T14" s="40"/>
      <c r="U14" s="40"/>
      <c r="V14" s="40"/>
      <c r="W14" s="40"/>
      <c r="X14" s="40"/>
      <c r="Y14" s="40"/>
    </row>
    <row r="15" spans="1:25" s="13" customFormat="1" ht="9" x14ac:dyDescent="0.2">
      <c r="A15" s="33">
        <v>7</v>
      </c>
      <c r="B15" s="25">
        <v>44323</v>
      </c>
      <c r="C15" s="24" t="s">
        <v>52</v>
      </c>
      <c r="D15" s="67">
        <v>267.43</v>
      </c>
      <c r="E15" s="64"/>
      <c r="F15" s="40"/>
      <c r="G15" s="40"/>
      <c r="H15" s="40"/>
      <c r="I15" s="40"/>
      <c r="J15" s="40"/>
      <c r="K15" s="40"/>
      <c r="L15" s="40"/>
      <c r="M15" s="40">
        <v>267.43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s="13" customFormat="1" ht="9" x14ac:dyDescent="0.2">
      <c r="A16" s="33">
        <v>8</v>
      </c>
      <c r="B16" s="25">
        <v>44323</v>
      </c>
      <c r="C16" s="70" t="s">
        <v>53</v>
      </c>
      <c r="D16" s="67">
        <v>147.6</v>
      </c>
      <c r="E16" s="65"/>
      <c r="F16" s="42"/>
      <c r="G16" s="42"/>
      <c r="H16" s="42"/>
      <c r="I16" s="42"/>
      <c r="J16" s="42"/>
      <c r="K16" s="40"/>
      <c r="L16" s="40"/>
      <c r="M16" s="40"/>
      <c r="N16" s="40"/>
      <c r="O16" s="40"/>
      <c r="P16" s="40"/>
      <c r="Q16" s="40"/>
      <c r="R16" s="40"/>
      <c r="S16" s="40">
        <v>24.6</v>
      </c>
      <c r="T16" s="40"/>
      <c r="U16" s="40"/>
      <c r="V16" s="40"/>
      <c r="W16" s="40"/>
      <c r="X16" s="40"/>
      <c r="Y16" s="40">
        <v>123</v>
      </c>
    </row>
    <row r="17" spans="1:25" s="13" customFormat="1" ht="9" x14ac:dyDescent="0.2">
      <c r="A17" s="33">
        <v>9</v>
      </c>
      <c r="B17" s="25">
        <v>44324</v>
      </c>
      <c r="C17" s="24" t="s">
        <v>54</v>
      </c>
      <c r="D17" s="67">
        <v>943.92</v>
      </c>
      <c r="E17" s="65"/>
      <c r="F17" s="42"/>
      <c r="G17" s="42"/>
      <c r="H17" s="42"/>
      <c r="I17" s="42"/>
      <c r="J17" s="42"/>
      <c r="K17" s="40"/>
      <c r="L17" s="40"/>
      <c r="M17" s="40"/>
      <c r="N17" s="40"/>
      <c r="O17" s="40"/>
      <c r="P17" s="40"/>
      <c r="Q17" s="40"/>
      <c r="R17" s="40"/>
      <c r="S17" s="40">
        <v>157.32</v>
      </c>
      <c r="T17" s="40"/>
      <c r="U17" s="40">
        <v>786.6</v>
      </c>
      <c r="V17" s="40"/>
      <c r="W17" s="40"/>
      <c r="X17" s="40"/>
      <c r="Y17" s="40"/>
    </row>
    <row r="18" spans="1:25" s="13" customFormat="1" ht="9" x14ac:dyDescent="0.2">
      <c r="A18" s="33">
        <v>10</v>
      </c>
      <c r="B18" s="25">
        <v>44369</v>
      </c>
      <c r="C18" s="24" t="s">
        <v>57</v>
      </c>
      <c r="D18" s="67">
        <v>50</v>
      </c>
      <c r="E18" s="64"/>
      <c r="F18" s="40"/>
      <c r="G18" s="40"/>
      <c r="H18" s="40"/>
      <c r="I18" s="40"/>
      <c r="J18" s="40"/>
      <c r="K18" s="40"/>
      <c r="L18" s="40"/>
      <c r="M18" s="40"/>
      <c r="N18" s="40"/>
      <c r="O18" s="40">
        <v>50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13" customFormat="1" ht="9" x14ac:dyDescent="0.2">
      <c r="A19" s="33">
        <v>11</v>
      </c>
      <c r="B19" s="25">
        <v>44369</v>
      </c>
      <c r="C19" s="24" t="s">
        <v>58</v>
      </c>
      <c r="D19" s="67">
        <v>32.909999999999997</v>
      </c>
      <c r="E19" s="64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32.909999999999997</v>
      </c>
      <c r="Q19" s="40"/>
      <c r="R19" s="40"/>
      <c r="S19" s="40"/>
      <c r="T19" s="40"/>
      <c r="U19" s="40"/>
      <c r="V19" s="40"/>
      <c r="W19" s="40"/>
      <c r="X19" s="40"/>
      <c r="Y19" s="40"/>
    </row>
    <row r="20" spans="1:25" s="13" customFormat="1" ht="9" x14ac:dyDescent="0.2">
      <c r="A20" s="33">
        <v>12</v>
      </c>
      <c r="B20" s="25">
        <v>44369</v>
      </c>
      <c r="C20" s="24" t="s">
        <v>59</v>
      </c>
      <c r="D20" s="67">
        <v>10</v>
      </c>
      <c r="E20" s="64"/>
      <c r="F20" s="40"/>
      <c r="G20" s="40"/>
      <c r="H20" s="40"/>
      <c r="I20" s="40"/>
      <c r="J20" s="40"/>
      <c r="K20" s="40"/>
      <c r="L20" s="40">
        <v>10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s="13" customFormat="1" ht="9" x14ac:dyDescent="0.2">
      <c r="A21" s="33">
        <v>13</v>
      </c>
      <c r="B21" s="17">
        <v>44386</v>
      </c>
      <c r="C21" s="24" t="s">
        <v>60</v>
      </c>
      <c r="D21" s="67">
        <v>1124.2</v>
      </c>
      <c r="E21" s="64">
        <v>1083</v>
      </c>
      <c r="F21" s="40"/>
      <c r="G21" s="40">
        <v>16.2</v>
      </c>
      <c r="H21" s="40">
        <v>25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s="13" customFormat="1" ht="9" x14ac:dyDescent="0.2">
      <c r="A22" s="33">
        <v>14</v>
      </c>
      <c r="B22" s="17">
        <v>44386</v>
      </c>
      <c r="C22" s="24" t="s">
        <v>59</v>
      </c>
      <c r="D22" s="67">
        <v>10</v>
      </c>
      <c r="E22" s="64"/>
      <c r="F22" s="40"/>
      <c r="G22" s="40"/>
      <c r="H22" s="40"/>
      <c r="I22" s="40"/>
      <c r="J22" s="40"/>
      <c r="K22" s="40"/>
      <c r="L22" s="40">
        <v>10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s="13" customFormat="1" ht="9" x14ac:dyDescent="0.2">
      <c r="A23" s="33">
        <v>15</v>
      </c>
      <c r="B23" s="17">
        <v>44442</v>
      </c>
      <c r="C23" s="24" t="s">
        <v>65</v>
      </c>
      <c r="D23" s="67">
        <v>2</v>
      </c>
      <c r="E23" s="6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v>2</v>
      </c>
      <c r="Q23" s="40"/>
      <c r="R23" s="40"/>
      <c r="S23" s="40"/>
      <c r="T23" s="40"/>
      <c r="U23" s="40"/>
      <c r="V23" s="40"/>
      <c r="W23" s="40"/>
      <c r="X23" s="40"/>
      <c r="Y23" s="40"/>
    </row>
    <row r="24" spans="1:25" s="13" customFormat="1" ht="9" x14ac:dyDescent="0.2">
      <c r="A24" s="33">
        <v>16</v>
      </c>
      <c r="B24" s="17">
        <v>44445</v>
      </c>
      <c r="C24" s="24" t="s">
        <v>64</v>
      </c>
      <c r="D24" s="67">
        <v>280</v>
      </c>
      <c r="E24" s="6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280</v>
      </c>
      <c r="U24" s="40"/>
      <c r="V24" s="40"/>
      <c r="W24" s="40"/>
      <c r="X24" s="40"/>
      <c r="Y24" s="40"/>
    </row>
    <row r="25" spans="1:25" s="13" customFormat="1" ht="9" x14ac:dyDescent="0.2">
      <c r="A25" s="33">
        <v>17</v>
      </c>
      <c r="B25" s="17">
        <v>44462</v>
      </c>
      <c r="C25" s="24" t="s">
        <v>66</v>
      </c>
      <c r="D25" s="67">
        <v>136.80000000000001</v>
      </c>
      <c r="E25" s="64"/>
      <c r="F25" s="40"/>
      <c r="G25" s="40"/>
      <c r="H25" s="40"/>
      <c r="I25" s="40"/>
      <c r="J25" s="40"/>
      <c r="K25" s="40">
        <v>114</v>
      </c>
      <c r="L25" s="40"/>
      <c r="M25" s="40"/>
      <c r="N25" s="40"/>
      <c r="O25" s="40"/>
      <c r="P25" s="40"/>
      <c r="Q25" s="40"/>
      <c r="R25" s="40"/>
      <c r="S25" s="40">
        <v>22.8</v>
      </c>
      <c r="T25" s="40"/>
      <c r="U25" s="40"/>
      <c r="V25" s="40"/>
      <c r="W25" s="40"/>
      <c r="X25" s="40"/>
      <c r="Y25" s="40"/>
    </row>
    <row r="26" spans="1:25" s="13" customFormat="1" ht="9" x14ac:dyDescent="0.2">
      <c r="A26" s="72">
        <v>18</v>
      </c>
      <c r="B26" s="73">
        <v>44515</v>
      </c>
      <c r="C26" s="24" t="s">
        <v>67</v>
      </c>
      <c r="D26" s="74">
        <v>80</v>
      </c>
      <c r="E26" s="6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>
        <v>80</v>
      </c>
      <c r="R26" s="40"/>
      <c r="S26" s="40"/>
      <c r="T26" s="40"/>
      <c r="U26" s="40"/>
      <c r="V26" s="40"/>
      <c r="W26" s="40"/>
      <c r="X26" s="40"/>
      <c r="Y26" s="40"/>
    </row>
    <row r="27" spans="1:25" s="13" customFormat="1" ht="9" x14ac:dyDescent="0.2">
      <c r="A27" s="33">
        <v>19</v>
      </c>
      <c r="B27" s="73">
        <v>44515</v>
      </c>
      <c r="C27" s="24" t="s">
        <v>60</v>
      </c>
      <c r="D27" s="67">
        <v>765.49</v>
      </c>
      <c r="E27" s="64">
        <v>736.44</v>
      </c>
      <c r="F27" s="40"/>
      <c r="G27" s="40">
        <v>4.05</v>
      </c>
      <c r="H27" s="40">
        <v>25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s="13" customFormat="1" ht="9" x14ac:dyDescent="0.2">
      <c r="A28" s="72">
        <v>20</v>
      </c>
      <c r="B28" s="73">
        <v>44515</v>
      </c>
      <c r="C28" s="24" t="s">
        <v>68</v>
      </c>
      <c r="D28" s="74">
        <v>6</v>
      </c>
      <c r="E28" s="6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>
        <v>6</v>
      </c>
    </row>
    <row r="29" spans="1:25" s="13" customFormat="1" ht="9" x14ac:dyDescent="0.2">
      <c r="A29" s="33">
        <v>21</v>
      </c>
      <c r="B29" s="73">
        <v>44515</v>
      </c>
      <c r="C29" s="24" t="s">
        <v>59</v>
      </c>
      <c r="D29" s="74">
        <v>10</v>
      </c>
      <c r="E29" s="64"/>
      <c r="F29" s="40"/>
      <c r="G29" s="40"/>
      <c r="H29" s="40"/>
      <c r="I29" s="40"/>
      <c r="J29" s="40"/>
      <c r="K29" s="40"/>
      <c r="L29" s="40">
        <v>10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3" customFormat="1" ht="9" x14ac:dyDescent="0.2">
      <c r="A30" s="33">
        <v>22</v>
      </c>
      <c r="B30" s="73">
        <v>44515</v>
      </c>
      <c r="C30" s="24" t="s">
        <v>69</v>
      </c>
      <c r="D30" s="74">
        <v>40</v>
      </c>
      <c r="E30" s="64"/>
      <c r="F30" s="40"/>
      <c r="G30" s="40"/>
      <c r="H30" s="40"/>
      <c r="I30" s="40"/>
      <c r="J30" s="40"/>
      <c r="K30" s="40"/>
      <c r="L30" s="40"/>
      <c r="M30" s="40"/>
      <c r="N30" s="40">
        <v>40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s="13" customFormat="1" ht="9" x14ac:dyDescent="0.2">
      <c r="A31" s="33">
        <v>23</v>
      </c>
      <c r="B31" s="17">
        <v>44573</v>
      </c>
      <c r="C31" s="24" t="s">
        <v>72</v>
      </c>
      <c r="D31" s="67">
        <v>8</v>
      </c>
      <c r="E31" s="6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>
        <v>8</v>
      </c>
      <c r="Y31" s="40"/>
    </row>
    <row r="32" spans="1:25" s="13" customFormat="1" ht="9" x14ac:dyDescent="0.2">
      <c r="A32" s="33">
        <v>24</v>
      </c>
      <c r="B32" s="17">
        <v>44575</v>
      </c>
      <c r="C32" s="24" t="s">
        <v>59</v>
      </c>
      <c r="D32" s="67">
        <v>10</v>
      </c>
      <c r="E32" s="64"/>
      <c r="F32" s="40"/>
      <c r="G32" s="40"/>
      <c r="H32" s="40"/>
      <c r="I32" s="40"/>
      <c r="J32" s="40"/>
      <c r="K32" s="40"/>
      <c r="L32" s="40">
        <v>10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s="13" customFormat="1" ht="9" x14ac:dyDescent="0.2">
      <c r="A33" s="33">
        <v>25</v>
      </c>
      <c r="B33" s="17">
        <v>44575</v>
      </c>
      <c r="C33" s="24" t="s">
        <v>60</v>
      </c>
      <c r="D33" s="67">
        <v>884.62</v>
      </c>
      <c r="E33" s="64">
        <v>855.57</v>
      </c>
      <c r="F33" s="40"/>
      <c r="G33" s="40">
        <v>4.05</v>
      </c>
      <c r="H33" s="40">
        <v>25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s="13" customFormat="1" ht="9" x14ac:dyDescent="0.2">
      <c r="A34" s="33">
        <v>26</v>
      </c>
      <c r="B34" s="17">
        <v>44575</v>
      </c>
      <c r="C34" s="24" t="s">
        <v>48</v>
      </c>
      <c r="D34" s="67">
        <v>175</v>
      </c>
      <c r="E34" s="64"/>
      <c r="F34" s="40"/>
      <c r="G34" s="40"/>
      <c r="H34" s="40"/>
      <c r="I34" s="40"/>
      <c r="J34" s="40"/>
      <c r="K34" s="40"/>
      <c r="L34" s="40"/>
      <c r="M34" s="40"/>
      <c r="N34" s="40"/>
      <c r="O34" s="40">
        <v>175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s="13" customFormat="1" ht="9" x14ac:dyDescent="0.2">
      <c r="A35" s="33">
        <v>27</v>
      </c>
      <c r="B35" s="17">
        <v>44575</v>
      </c>
      <c r="C35" s="24" t="s">
        <v>74</v>
      </c>
      <c r="D35" s="67">
        <v>6</v>
      </c>
      <c r="E35" s="6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v>6</v>
      </c>
    </row>
    <row r="36" spans="1:25" s="13" customFormat="1" ht="9" x14ac:dyDescent="0.2">
      <c r="A36" s="33">
        <v>28</v>
      </c>
      <c r="B36" s="17">
        <v>44600</v>
      </c>
      <c r="C36" s="24" t="s">
        <v>75</v>
      </c>
      <c r="D36" s="67">
        <v>10</v>
      </c>
      <c r="E36" s="64"/>
      <c r="F36" s="40"/>
      <c r="G36" s="40"/>
      <c r="H36" s="40"/>
      <c r="I36" s="40"/>
      <c r="J36" s="40"/>
      <c r="K36" s="40"/>
      <c r="L36" s="40">
        <v>8.33</v>
      </c>
      <c r="M36" s="40"/>
      <c r="N36" s="40"/>
      <c r="O36" s="40"/>
      <c r="P36" s="40"/>
      <c r="Q36" s="40"/>
      <c r="R36" s="40"/>
      <c r="S36" s="40">
        <v>1.67</v>
      </c>
      <c r="T36" s="40"/>
      <c r="U36" s="40"/>
      <c r="V36" s="40"/>
      <c r="W36" s="40"/>
      <c r="X36" s="40"/>
      <c r="Y36" s="40"/>
    </row>
    <row r="37" spans="1:25" s="13" customFormat="1" ht="9" x14ac:dyDescent="0.2">
      <c r="A37" s="33">
        <v>29</v>
      </c>
      <c r="B37" s="17">
        <v>44604</v>
      </c>
      <c r="C37" s="24" t="s">
        <v>72</v>
      </c>
      <c r="D37" s="67">
        <v>8</v>
      </c>
      <c r="E37" s="6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>
        <v>8</v>
      </c>
      <c r="Y37" s="40"/>
    </row>
    <row r="38" spans="1:25" s="13" customFormat="1" ht="9" x14ac:dyDescent="0.2">
      <c r="A38" s="33">
        <v>30</v>
      </c>
      <c r="B38" s="17">
        <v>44630</v>
      </c>
      <c r="C38" s="24" t="s">
        <v>48</v>
      </c>
      <c r="D38" s="67">
        <v>325</v>
      </c>
      <c r="E38" s="64"/>
      <c r="F38" s="40"/>
      <c r="G38" s="40"/>
      <c r="H38" s="40"/>
      <c r="I38" s="40"/>
      <c r="J38" s="40"/>
      <c r="K38" s="40"/>
      <c r="L38" s="40"/>
      <c r="M38" s="40"/>
      <c r="N38" s="40"/>
      <c r="O38" s="40">
        <v>325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s="13" customFormat="1" ht="9" x14ac:dyDescent="0.2">
      <c r="A39" s="33">
        <v>31</v>
      </c>
      <c r="B39" s="17">
        <v>44630</v>
      </c>
      <c r="C39" s="24" t="s">
        <v>76</v>
      </c>
      <c r="D39" s="67">
        <v>300</v>
      </c>
      <c r="E39" s="6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>
        <v>300</v>
      </c>
      <c r="U39" s="40"/>
      <c r="V39" s="40"/>
      <c r="W39" s="40"/>
      <c r="X39" s="40"/>
      <c r="Y39" s="40"/>
    </row>
    <row r="40" spans="1:25" s="13" customFormat="1" ht="9" x14ac:dyDescent="0.2">
      <c r="A40" s="33">
        <v>32</v>
      </c>
      <c r="B40" s="17">
        <v>44630</v>
      </c>
      <c r="C40" s="24" t="s">
        <v>77</v>
      </c>
      <c r="D40" s="67">
        <v>18</v>
      </c>
      <c r="E40" s="64"/>
      <c r="F40" s="40"/>
      <c r="G40" s="40"/>
      <c r="H40" s="40"/>
      <c r="I40" s="40"/>
      <c r="J40" s="40"/>
      <c r="K40" s="40"/>
      <c r="L40" s="40"/>
      <c r="M40" s="40"/>
      <c r="N40" s="40">
        <v>15</v>
      </c>
      <c r="O40" s="40"/>
      <c r="P40" s="40"/>
      <c r="Q40" s="40"/>
      <c r="R40" s="40"/>
      <c r="S40" s="40">
        <v>3</v>
      </c>
      <c r="T40" s="40"/>
      <c r="U40" s="40"/>
      <c r="V40" s="40"/>
      <c r="W40" s="40"/>
      <c r="X40" s="40"/>
      <c r="Y40" s="40"/>
    </row>
    <row r="41" spans="1:25" s="13" customFormat="1" ht="9" x14ac:dyDescent="0.2">
      <c r="A41" s="33">
        <v>33</v>
      </c>
      <c r="B41" s="17">
        <v>44631</v>
      </c>
      <c r="C41" s="24" t="s">
        <v>78</v>
      </c>
      <c r="D41" s="67">
        <v>1424.1</v>
      </c>
      <c r="E41" s="6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>
        <v>237.35</v>
      </c>
      <c r="T41" s="40"/>
      <c r="U41" s="40"/>
      <c r="V41" s="40">
        <v>1186.75</v>
      </c>
      <c r="W41" s="40"/>
      <c r="X41" s="40"/>
      <c r="Y41" s="40"/>
    </row>
    <row r="42" spans="1:25" s="13" customFormat="1" ht="9" x14ac:dyDescent="0.2">
      <c r="A42" s="33">
        <v>34</v>
      </c>
      <c r="B42" s="17">
        <v>44634</v>
      </c>
      <c r="C42" s="24" t="s">
        <v>80</v>
      </c>
      <c r="D42" s="67">
        <v>756</v>
      </c>
      <c r="E42" s="6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>
        <v>756</v>
      </c>
      <c r="X42" s="40"/>
      <c r="Y42" s="40"/>
    </row>
    <row r="43" spans="1:25" s="13" customFormat="1" ht="9" x14ac:dyDescent="0.2">
      <c r="A43" s="33">
        <v>35</v>
      </c>
      <c r="B43" s="17">
        <v>44635</v>
      </c>
      <c r="C43" s="24" t="s">
        <v>72</v>
      </c>
      <c r="D43" s="67">
        <v>8</v>
      </c>
      <c r="E43" s="6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v>8</v>
      </c>
      <c r="Y43" s="40"/>
    </row>
    <row r="44" spans="1:25" s="13" customFormat="1" ht="9" x14ac:dyDescent="0.2">
      <c r="A44" s="33"/>
      <c r="B44" s="17"/>
      <c r="C44" s="24"/>
      <c r="D44" s="67"/>
      <c r="E44" s="6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13" customFormat="1" ht="9" x14ac:dyDescent="0.2">
      <c r="A45" s="33"/>
      <c r="B45" s="17"/>
      <c r="C45" s="24"/>
      <c r="D45" s="67"/>
      <c r="E45" s="6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s="13" customFormat="1" ht="9" x14ac:dyDescent="0.2">
      <c r="A46" s="33"/>
      <c r="B46" s="17"/>
      <c r="C46" s="24"/>
      <c r="D46" s="67"/>
      <c r="E46" s="6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s="13" customFormat="1" ht="9" x14ac:dyDescent="0.2">
      <c r="A47" s="33"/>
      <c r="B47" s="17"/>
      <c r="C47" s="24"/>
      <c r="D47" s="67"/>
      <c r="E47" s="6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16" customFormat="1" ht="9" x14ac:dyDescent="0.2">
      <c r="A48" s="26"/>
      <c r="B48" s="26"/>
      <c r="C48" s="26"/>
      <c r="D48" s="68">
        <f t="shared" ref="D48:Y48" si="0">SUM(D9:D47)</f>
        <v>8881.7099999999991</v>
      </c>
      <c r="E48" s="66">
        <f t="shared" si="0"/>
        <v>3400.6200000000003</v>
      </c>
      <c r="F48" s="36">
        <f t="shared" si="0"/>
        <v>0</v>
      </c>
      <c r="G48" s="36">
        <f t="shared" si="0"/>
        <v>24.3</v>
      </c>
      <c r="H48" s="36">
        <f t="shared" si="0"/>
        <v>100</v>
      </c>
      <c r="I48" s="36">
        <f t="shared" si="0"/>
        <v>0</v>
      </c>
      <c r="J48" s="36">
        <f t="shared" si="0"/>
        <v>63</v>
      </c>
      <c r="K48" s="43">
        <f t="shared" si="0"/>
        <v>114</v>
      </c>
      <c r="L48" s="43">
        <f t="shared" si="0"/>
        <v>60.32</v>
      </c>
      <c r="M48" s="43">
        <f t="shared" si="0"/>
        <v>267.43</v>
      </c>
      <c r="N48" s="43">
        <f t="shared" si="0"/>
        <v>55</v>
      </c>
      <c r="O48" s="36">
        <f t="shared" si="0"/>
        <v>625</v>
      </c>
      <c r="P48" s="43">
        <f t="shared" si="0"/>
        <v>53.58</v>
      </c>
      <c r="Q48" s="36">
        <f t="shared" si="0"/>
        <v>177</v>
      </c>
      <c r="R48" s="36">
        <f t="shared" si="0"/>
        <v>0</v>
      </c>
      <c r="S48" s="43">
        <f t="shared" si="0"/>
        <v>473.11</v>
      </c>
      <c r="T48" s="43">
        <f t="shared" si="0"/>
        <v>580</v>
      </c>
      <c r="U48" s="36">
        <f t="shared" si="0"/>
        <v>786.6</v>
      </c>
      <c r="V48" s="36">
        <f t="shared" si="0"/>
        <v>1186.75</v>
      </c>
      <c r="W48" s="36">
        <f t="shared" si="0"/>
        <v>756</v>
      </c>
      <c r="X48" s="36">
        <f t="shared" si="0"/>
        <v>24</v>
      </c>
      <c r="Y48" s="36">
        <f t="shared" si="0"/>
        <v>135</v>
      </c>
    </row>
    <row r="49" spans="1:25" s="13" customFormat="1" ht="9" x14ac:dyDescent="0.2">
      <c r="A49" s="31"/>
      <c r="B49" s="15"/>
      <c r="D49" s="37"/>
      <c r="E49" s="44"/>
      <c r="F49" s="44"/>
      <c r="G49" s="44"/>
      <c r="H49" s="44"/>
      <c r="I49" s="44"/>
      <c r="J49" s="44"/>
      <c r="K49" s="45"/>
      <c r="L49" s="4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x14ac:dyDescent="0.25">
      <c r="A50" s="75" t="s">
        <v>43</v>
      </c>
    </row>
    <row r="51" spans="1:25" x14ac:dyDescent="0.25">
      <c r="M51" s="39"/>
      <c r="N51" s="39"/>
      <c r="O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L52" s="46"/>
    </row>
    <row r="53" spans="1:25" x14ac:dyDescent="0.25">
      <c r="E53" s="46"/>
      <c r="F53" s="46"/>
      <c r="G53" s="46"/>
      <c r="H53" s="46"/>
      <c r="I53" s="46"/>
      <c r="J53" s="46"/>
    </row>
    <row r="54" spans="1:25" x14ac:dyDescent="0.25">
      <c r="E54" s="46"/>
      <c r="F54" s="46"/>
      <c r="G54" s="46"/>
      <c r="H54" s="46"/>
      <c r="I54" s="46"/>
      <c r="J54" s="46"/>
    </row>
    <row r="55" spans="1:25" ht="10" x14ac:dyDescent="0.2">
      <c r="E55" s="46"/>
      <c r="F55" s="46"/>
      <c r="G55" s="46"/>
      <c r="H55" s="46"/>
      <c r="I55" s="46"/>
      <c r="J55" s="46"/>
      <c r="K55" s="46"/>
      <c r="L55" s="46"/>
    </row>
    <row r="56" spans="1:25" x14ac:dyDescent="0.25">
      <c r="E56" s="46"/>
      <c r="F56" s="46"/>
      <c r="G56" s="46"/>
      <c r="H56" s="46"/>
      <c r="I56" s="46"/>
      <c r="J56" s="46"/>
    </row>
    <row r="57" spans="1:25" x14ac:dyDescent="0.25">
      <c r="E57" s="46"/>
      <c r="F57" s="46"/>
      <c r="G57" s="46"/>
      <c r="H57" s="46"/>
      <c r="I57" s="46"/>
      <c r="J57" s="46"/>
    </row>
    <row r="60" spans="1:25" x14ac:dyDescent="0.25">
      <c r="K60" s="46"/>
      <c r="L60" s="46"/>
    </row>
    <row r="61" spans="1:25" x14ac:dyDescent="0.25">
      <c r="K61" s="46"/>
      <c r="L61" s="46"/>
    </row>
    <row r="62" spans="1:25" ht="10" x14ac:dyDescent="0.2">
      <c r="E62" s="46"/>
      <c r="F62" s="46"/>
      <c r="G62" s="46"/>
      <c r="H62" s="46"/>
      <c r="I62" s="46"/>
      <c r="J62" s="46"/>
      <c r="K62" s="46"/>
      <c r="L62" s="46"/>
    </row>
    <row r="64" spans="1:25" x14ac:dyDescent="0.25">
      <c r="K64" s="46"/>
      <c r="L64" s="46"/>
    </row>
    <row r="65" spans="5:12" x14ac:dyDescent="0.25">
      <c r="K65" s="46"/>
      <c r="L65" s="46"/>
    </row>
    <row r="66" spans="5:12" x14ac:dyDescent="0.25">
      <c r="K66" s="46"/>
      <c r="L66" s="46"/>
    </row>
    <row r="67" spans="5:12" x14ac:dyDescent="0.25">
      <c r="K67" s="46"/>
      <c r="L67" s="46"/>
    </row>
    <row r="68" spans="5:12" x14ac:dyDescent="0.25">
      <c r="K68" s="46"/>
      <c r="L68" s="46"/>
    </row>
    <row r="69" spans="5:12" x14ac:dyDescent="0.25">
      <c r="K69" s="46"/>
      <c r="L69" s="46"/>
    </row>
    <row r="70" spans="5:12" ht="10" x14ac:dyDescent="0.2">
      <c r="E70" s="46"/>
      <c r="F70" s="46"/>
      <c r="G70" s="46"/>
      <c r="H70" s="46"/>
      <c r="I70" s="46"/>
      <c r="J70" s="46"/>
      <c r="K70" s="46"/>
      <c r="L70" s="46"/>
    </row>
    <row r="71" spans="5:12" x14ac:dyDescent="0.25">
      <c r="K71" s="46"/>
      <c r="L71" s="46"/>
    </row>
    <row r="72" spans="5:12" x14ac:dyDescent="0.25">
      <c r="K72" s="46"/>
      <c r="L72" s="46"/>
    </row>
    <row r="73" spans="5:12" x14ac:dyDescent="0.25">
      <c r="K73" s="46"/>
      <c r="L73" s="46"/>
    </row>
    <row r="74" spans="5:12" x14ac:dyDescent="0.25">
      <c r="K74" s="46"/>
      <c r="L74" s="46"/>
    </row>
    <row r="75" spans="5:12" x14ac:dyDescent="0.25">
      <c r="K75" s="46"/>
      <c r="L75" s="46"/>
    </row>
    <row r="76" spans="5:12" ht="10" x14ac:dyDescent="0.2">
      <c r="E76" s="46"/>
      <c r="F76" s="46"/>
      <c r="G76" s="46"/>
      <c r="H76" s="46"/>
      <c r="I76" s="46"/>
      <c r="J76" s="46"/>
      <c r="K76" s="46"/>
      <c r="L76" s="46"/>
    </row>
  </sheetData>
  <pageMargins left="0.39370078740157483" right="0" top="0.39370078740157483" bottom="0.15748031496062992" header="0.19685039370078741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Receipts 2021-22</vt:lpstr>
      <vt:lpstr>Payments 2021-22</vt:lpstr>
      <vt:lpstr>'Payments 2021-22'!Print_Area</vt:lpstr>
      <vt:lpstr>'Receipts 2021-22'!Print_Area</vt:lpstr>
      <vt:lpstr>'Payments 2021-22'!Print_Titles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suzanna</dc:creator>
  <cp:lastModifiedBy>Clerk Doddiscombsleigh PC</cp:lastModifiedBy>
  <cp:lastPrinted>2022-04-01T10:46:36Z</cp:lastPrinted>
  <dcterms:created xsi:type="dcterms:W3CDTF">2013-10-19T15:56:15Z</dcterms:created>
  <dcterms:modified xsi:type="dcterms:W3CDTF">2022-06-10T13:49:40Z</dcterms:modified>
</cp:coreProperties>
</file>